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726f92bcfcb541/Documents/01 Wordpress Website/Tables/LBLI Embedded/LBLI Championship Draws/Draws to QF/"/>
    </mc:Choice>
  </mc:AlternateContent>
  <xr:revisionPtr revIDLastSave="0" documentId="8_{C81F8BBA-811C-495F-AF8D-732FDBF2C6BD}" xr6:coauthVersionLast="41" xr6:coauthVersionMax="41" xr10:uidLastSave="{00000000-0000-0000-0000-000000000000}"/>
  <bookViews>
    <workbookView xWindow="-108" yWindow="-108" windowWidth="23256" windowHeight="12576" xr2:uid="{73187776-8810-41AA-86C2-5A7DD7837E33}"/>
  </bookViews>
  <sheets>
    <sheet name="Sheet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C39" i="1"/>
  <c r="B39" i="1"/>
  <c r="G38" i="1"/>
  <c r="D38" i="1"/>
  <c r="C38" i="1"/>
  <c r="B38" i="1"/>
  <c r="D37" i="1"/>
  <c r="C37" i="1"/>
  <c r="B37" i="1"/>
  <c r="G36" i="1"/>
  <c r="D36" i="1"/>
  <c r="C36" i="1"/>
  <c r="B36" i="1"/>
  <c r="D35" i="1"/>
  <c r="C35" i="1"/>
  <c r="B35" i="1"/>
  <c r="G34" i="1"/>
  <c r="D34" i="1"/>
  <c r="C34" i="1"/>
  <c r="B34" i="1"/>
  <c r="D33" i="1"/>
  <c r="C33" i="1"/>
  <c r="B33" i="1"/>
  <c r="G32" i="1"/>
  <c r="D32" i="1"/>
  <c r="C32" i="1"/>
  <c r="B32" i="1"/>
  <c r="D31" i="1"/>
  <c r="C31" i="1"/>
  <c r="B31" i="1"/>
  <c r="G30" i="1"/>
  <c r="D30" i="1"/>
  <c r="C30" i="1"/>
  <c r="B30" i="1"/>
  <c r="D29" i="1"/>
  <c r="C29" i="1"/>
  <c r="B29" i="1"/>
  <c r="G28" i="1"/>
  <c r="D28" i="1"/>
  <c r="C28" i="1"/>
  <c r="B28" i="1"/>
  <c r="D27" i="1"/>
  <c r="C27" i="1"/>
  <c r="B27" i="1"/>
  <c r="G26" i="1"/>
  <c r="D26" i="1"/>
  <c r="C26" i="1"/>
  <c r="B26" i="1"/>
  <c r="D25" i="1"/>
  <c r="C25" i="1"/>
  <c r="B25" i="1"/>
  <c r="G24" i="1"/>
  <c r="D24" i="1"/>
  <c r="C24" i="1"/>
  <c r="B24" i="1"/>
  <c r="D23" i="1"/>
  <c r="C23" i="1"/>
  <c r="B23" i="1"/>
  <c r="J22" i="1"/>
  <c r="G22" i="1"/>
  <c r="D22" i="1"/>
  <c r="C22" i="1"/>
  <c r="B22" i="1"/>
  <c r="D21" i="1"/>
  <c r="C21" i="1"/>
  <c r="B21" i="1"/>
  <c r="J20" i="1"/>
  <c r="G20" i="1"/>
  <c r="D20" i="1"/>
  <c r="C20" i="1"/>
  <c r="B20" i="1"/>
  <c r="D19" i="1"/>
  <c r="C19" i="1"/>
  <c r="B19" i="1"/>
  <c r="J18" i="1"/>
  <c r="G18" i="1"/>
  <c r="D18" i="1"/>
  <c r="C18" i="1"/>
  <c r="B18" i="1"/>
  <c r="D17" i="1"/>
  <c r="C17" i="1"/>
  <c r="B17" i="1"/>
  <c r="J16" i="1"/>
  <c r="G16" i="1"/>
  <c r="D16" i="1"/>
  <c r="C16" i="1"/>
  <c r="B16" i="1"/>
  <c r="D15" i="1"/>
  <c r="C15" i="1"/>
  <c r="B15" i="1"/>
  <c r="J14" i="1"/>
  <c r="G14" i="1"/>
  <c r="D14" i="1"/>
  <c r="C14" i="1"/>
  <c r="B14" i="1"/>
  <c r="D13" i="1"/>
  <c r="C13" i="1"/>
  <c r="B13" i="1"/>
  <c r="J12" i="1"/>
  <c r="G12" i="1"/>
  <c r="D12" i="1"/>
  <c r="C12" i="1"/>
  <c r="B12" i="1"/>
  <c r="D11" i="1"/>
  <c r="C11" i="1"/>
  <c r="B11" i="1"/>
  <c r="J10" i="1"/>
  <c r="G10" i="1"/>
  <c r="D10" i="1"/>
  <c r="C10" i="1"/>
  <c r="B10" i="1"/>
  <c r="D9" i="1"/>
  <c r="C9" i="1"/>
  <c r="B9" i="1"/>
  <c r="J8" i="1"/>
  <c r="G8" i="1"/>
  <c r="D8" i="1"/>
  <c r="C8" i="1"/>
  <c r="B8" i="1"/>
  <c r="C4" i="1"/>
  <c r="C2" i="1"/>
</calcChain>
</file>

<file path=xl/sharedStrings.xml><?xml version="1.0" encoding="utf-8"?>
<sst xmlns="http://schemas.openxmlformats.org/spreadsheetml/2006/main" count="11" uniqueCount="9">
  <si>
    <t>Round 1</t>
  </si>
  <si>
    <t>Round 2</t>
  </si>
  <si>
    <t>Round 3</t>
  </si>
  <si>
    <t>Match No.</t>
  </si>
  <si>
    <t>Entry No.</t>
  </si>
  <si>
    <t>Name</t>
  </si>
  <si>
    <t>Club</t>
  </si>
  <si>
    <t>Winner Round 1 Match No.</t>
  </si>
  <si>
    <t>Winner Round 2 Match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</si>
</sst>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i/>
      <sz val="18"/>
      <name val="Times New Roman"/>
    </font>
    <font>
      <b/>
      <u/>
      <sz val="2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shrinkToFit="1"/>
    </xf>
    <xf numFmtId="0" fontId="0" fillId="0" borderId="0" xfId="0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left"/>
    </xf>
    <xf numFmtId="0" fontId="0" fillId="4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left"/>
    </xf>
    <xf numFmtId="0" fontId="0" fillId="5" borderId="6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</cellXfs>
  <cellStyles count="1">
    <cellStyle name="Normal" xfId="0" builtinId="0"/>
  </cellStyles>
  <dxfs count="1">
    <dxf>
      <fill>
        <patternFill patternType="solid"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b\OneDrive\Documents\01%20Wordpress%20Website\Tables\LBLI%20Embedded\LBLI%20Championship%20Draws\2019%20Full%20draws\03%20Eag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ListingDrawNumbers"/>
      <sheetName val="Final_Chart"/>
      <sheetName val="R1_Listing"/>
      <sheetName val="R2_Listing"/>
      <sheetName val="R3_Listing"/>
      <sheetName val="Semi_Listing"/>
    </sheetNames>
    <sheetDataSet>
      <sheetData sheetId="0"/>
      <sheetData sheetId="1">
        <row r="5">
          <cell r="C5" t="str">
            <v>LBLI</v>
          </cell>
        </row>
        <row r="7">
          <cell r="C7" t="str">
            <v>Rhona Eager Trophy</v>
          </cell>
        </row>
        <row r="11">
          <cell r="C11">
            <v>2019</v>
          </cell>
        </row>
      </sheetData>
      <sheetData sheetId="2">
        <row r="7">
          <cell r="I7">
            <v>13</v>
          </cell>
          <cell r="L7" t="str">
            <v>P D'Arcy</v>
          </cell>
          <cell r="M7" t="str">
            <v>CYM</v>
          </cell>
        </row>
        <row r="8">
          <cell r="I8">
            <v>8</v>
          </cell>
          <cell r="L8" t="str">
            <v>C Hourican</v>
          </cell>
          <cell r="M8" t="str">
            <v>Leinster</v>
          </cell>
        </row>
        <row r="9">
          <cell r="I9">
            <v>24</v>
          </cell>
          <cell r="L9" t="str">
            <v>R Saunders</v>
          </cell>
          <cell r="M9" t="str">
            <v>Dunleary</v>
          </cell>
        </row>
        <row r="10">
          <cell r="I10">
            <v>14</v>
          </cell>
          <cell r="L10" t="str">
            <v>M Hanlon</v>
          </cell>
          <cell r="M10" t="str">
            <v>Kenilworth</v>
          </cell>
        </row>
        <row r="11">
          <cell r="I11">
            <v>1</v>
          </cell>
          <cell r="L11" t="str">
            <v>V Larrigan</v>
          </cell>
          <cell r="M11" t="str">
            <v>Crumlin</v>
          </cell>
        </row>
        <row r="12">
          <cell r="I12">
            <v>3</v>
          </cell>
          <cell r="L12" t="str">
            <v>C Sheridan</v>
          </cell>
          <cell r="M12" t="str">
            <v>Crumlin</v>
          </cell>
        </row>
        <row r="13">
          <cell r="I13">
            <v>10</v>
          </cell>
          <cell r="L13" t="str">
            <v>B Doheny</v>
          </cell>
          <cell r="M13" t="str">
            <v>CYM</v>
          </cell>
        </row>
        <row r="14">
          <cell r="I14">
            <v>18</v>
          </cell>
          <cell r="L14" t="str">
            <v>N Tumson</v>
          </cell>
          <cell r="M14" t="str">
            <v>Blackrock</v>
          </cell>
        </row>
        <row r="15">
          <cell r="I15">
            <v>20</v>
          </cell>
          <cell r="L15" t="str">
            <v>B Ui Dhuill</v>
          </cell>
          <cell r="M15" t="str">
            <v>Westmanstown</v>
          </cell>
        </row>
        <row r="16">
          <cell r="I16">
            <v>2</v>
          </cell>
          <cell r="L16" t="str">
            <v>C Millane</v>
          </cell>
          <cell r="M16" t="str">
            <v>Crumlin</v>
          </cell>
        </row>
        <row r="17">
          <cell r="I17">
            <v>19</v>
          </cell>
          <cell r="L17" t="str">
            <v>A Reid</v>
          </cell>
          <cell r="M17" t="str">
            <v>Westmanstown</v>
          </cell>
        </row>
        <row r="18">
          <cell r="I18">
            <v>22</v>
          </cell>
          <cell r="L18" t="str">
            <v>B Keogh</v>
          </cell>
          <cell r="M18" t="str">
            <v>Bray</v>
          </cell>
        </row>
        <row r="19">
          <cell r="I19">
            <v>16</v>
          </cell>
          <cell r="L19" t="str">
            <v>L McNaughton</v>
          </cell>
          <cell r="M19" t="str">
            <v>Kenilworth</v>
          </cell>
        </row>
        <row r="20">
          <cell r="I20">
            <v>21</v>
          </cell>
          <cell r="L20" t="str">
            <v>P Brett</v>
          </cell>
          <cell r="M20" t="str">
            <v>Bray</v>
          </cell>
        </row>
        <row r="21">
          <cell r="I21">
            <v>12</v>
          </cell>
          <cell r="L21" t="str">
            <v>N Whitney</v>
          </cell>
          <cell r="M21" t="str">
            <v>CYM</v>
          </cell>
        </row>
        <row r="22">
          <cell r="I22">
            <v>6</v>
          </cell>
          <cell r="L22" t="str">
            <v>P MacDonagh</v>
          </cell>
          <cell r="M22" t="str">
            <v>Leinster</v>
          </cell>
        </row>
        <row r="23">
          <cell r="I23">
            <v>0</v>
          </cell>
          <cell r="L23" t="str">
            <v>Bye</v>
          </cell>
          <cell r="M23" t="str">
            <v>Bye</v>
          </cell>
        </row>
        <row r="24">
          <cell r="I24">
            <v>15</v>
          </cell>
          <cell r="L24" t="str">
            <v>R Brown</v>
          </cell>
          <cell r="M24" t="str">
            <v>Dunleary</v>
          </cell>
        </row>
        <row r="25">
          <cell r="I25">
            <v>0</v>
          </cell>
          <cell r="L25" t="str">
            <v>Bye</v>
          </cell>
          <cell r="M25" t="str">
            <v>Bye</v>
          </cell>
        </row>
        <row r="26">
          <cell r="I26">
            <v>11</v>
          </cell>
          <cell r="L26" t="str">
            <v>C Hamill</v>
          </cell>
          <cell r="M26" t="str">
            <v>CYM</v>
          </cell>
        </row>
        <row r="27">
          <cell r="I27">
            <v>0</v>
          </cell>
          <cell r="L27" t="str">
            <v>Bye</v>
          </cell>
          <cell r="M27" t="str">
            <v>Bye</v>
          </cell>
        </row>
        <row r="28">
          <cell r="I28">
            <v>7</v>
          </cell>
          <cell r="L28" t="str">
            <v>A Finn</v>
          </cell>
          <cell r="M28" t="str">
            <v>Leinster</v>
          </cell>
        </row>
        <row r="29">
          <cell r="I29">
            <v>0</v>
          </cell>
          <cell r="L29" t="str">
            <v>Bye</v>
          </cell>
          <cell r="M29" t="str">
            <v>Bye</v>
          </cell>
        </row>
        <row r="30">
          <cell r="I30">
            <v>9</v>
          </cell>
          <cell r="L30" t="str">
            <v>M Keating</v>
          </cell>
          <cell r="M30" t="str">
            <v>Leinster</v>
          </cell>
        </row>
        <row r="31">
          <cell r="I31">
            <v>0</v>
          </cell>
          <cell r="L31" t="str">
            <v>Bye</v>
          </cell>
          <cell r="M31" t="str">
            <v>Bye</v>
          </cell>
        </row>
        <row r="32">
          <cell r="I32">
            <v>17</v>
          </cell>
          <cell r="L32" t="str">
            <v>B McCarthy</v>
          </cell>
          <cell r="M32" t="str">
            <v>Kenilworth</v>
          </cell>
        </row>
        <row r="33">
          <cell r="I33">
            <v>0</v>
          </cell>
          <cell r="L33" t="str">
            <v>Bye</v>
          </cell>
          <cell r="M33" t="str">
            <v>Bye</v>
          </cell>
        </row>
        <row r="34">
          <cell r="I34">
            <v>23</v>
          </cell>
          <cell r="L34" t="str">
            <v>P O'Toole</v>
          </cell>
          <cell r="M34" t="str">
            <v>Bray</v>
          </cell>
        </row>
        <row r="35">
          <cell r="I35">
            <v>0</v>
          </cell>
          <cell r="L35" t="str">
            <v>Bye</v>
          </cell>
          <cell r="M35" t="str">
            <v>Bye</v>
          </cell>
        </row>
        <row r="36">
          <cell r="I36">
            <v>4</v>
          </cell>
          <cell r="L36" t="str">
            <v>N Kelly</v>
          </cell>
          <cell r="M36" t="str">
            <v>Crumlin</v>
          </cell>
        </row>
        <row r="37">
          <cell r="I37">
            <v>0</v>
          </cell>
          <cell r="L37" t="str">
            <v>Bye</v>
          </cell>
          <cell r="M37" t="str">
            <v>Bye</v>
          </cell>
        </row>
        <row r="38">
          <cell r="I38">
            <v>5</v>
          </cell>
          <cell r="L38" t="str">
            <v>A Mulreid</v>
          </cell>
          <cell r="M38" t="str">
            <v>Crumlin</v>
          </cell>
        </row>
      </sheetData>
      <sheetData sheetId="3">
        <row r="3">
          <cell r="V3">
            <v>4</v>
          </cell>
          <cell r="Z3">
            <v>5</v>
          </cell>
        </row>
        <row r="5">
          <cell r="V5">
            <v>16</v>
          </cell>
          <cell r="Z5">
            <v>3</v>
          </cell>
        </row>
        <row r="7">
          <cell r="V7">
            <v>5</v>
          </cell>
          <cell r="Z7">
            <v>4</v>
          </cell>
        </row>
        <row r="9">
          <cell r="V9">
            <v>11</v>
          </cell>
          <cell r="Z9">
            <v>2</v>
          </cell>
        </row>
        <row r="11">
          <cell r="V11">
            <v>14</v>
          </cell>
          <cell r="Z11">
            <v>1</v>
          </cell>
        </row>
        <row r="13">
          <cell r="V13">
            <v>13</v>
          </cell>
          <cell r="Z13">
            <v>6</v>
          </cell>
        </row>
        <row r="15">
          <cell r="V15">
            <v>9</v>
          </cell>
          <cell r="Z15">
            <v>8</v>
          </cell>
        </row>
        <row r="17">
          <cell r="V17">
            <v>1</v>
          </cell>
          <cell r="Z17">
            <v>7</v>
          </cell>
        </row>
        <row r="19">
          <cell r="V19">
            <v>7</v>
          </cell>
        </row>
        <row r="21">
          <cell r="V21">
            <v>10</v>
          </cell>
        </row>
        <row r="23">
          <cell r="V23">
            <v>8</v>
          </cell>
        </row>
        <row r="25">
          <cell r="V25">
            <v>2</v>
          </cell>
        </row>
        <row r="27">
          <cell r="V27">
            <v>6</v>
          </cell>
        </row>
        <row r="29">
          <cell r="V29">
            <v>15</v>
          </cell>
        </row>
        <row r="31">
          <cell r="V31">
            <v>12</v>
          </cell>
        </row>
        <row r="33">
          <cell r="V33">
            <v>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D6F8A-41C4-4E1E-9D98-79E2427B4654}">
  <dimension ref="A2:J39"/>
  <sheetViews>
    <sheetView tabSelected="1" workbookViewId="0">
      <selection sqref="A1:J1048576"/>
    </sheetView>
  </sheetViews>
  <sheetFormatPr defaultRowHeight="14.4" x14ac:dyDescent="0.3"/>
  <cols>
    <col min="1" max="2" width="10.88671875" style="1"/>
    <col min="3" max="3" width="20.109375" style="6" customWidth="1"/>
    <col min="4" max="4" width="22.33203125" style="6" customWidth="1"/>
    <col min="5" max="10" width="8.88671875" style="1"/>
  </cols>
  <sheetData>
    <row r="2" spans="1:10" ht="24.6" x14ac:dyDescent="0.4">
      <c r="C2" s="2" t="str">
        <f>[1]Info!C5</f>
        <v>LBLI</v>
      </c>
      <c r="D2" s="2"/>
      <c r="E2" s="2"/>
      <c r="F2" s="2"/>
      <c r="G2" s="2"/>
    </row>
    <row r="3" spans="1:10" ht="24.6" x14ac:dyDescent="0.4">
      <c r="C3" s="3"/>
      <c r="D3" s="3"/>
      <c r="E3" s="3"/>
      <c r="F3" s="3"/>
      <c r="G3" s="3"/>
    </row>
    <row r="4" spans="1:10" ht="24.6" x14ac:dyDescent="0.4">
      <c r="C4" s="4" t="str">
        <f>CONCATENATE("Complete Draw for ",[1]Info!C7," ",[1]Info!C11)</f>
        <v>Complete Draw for Rhona Eager Trophy 2019</v>
      </c>
      <c r="D4" s="4"/>
      <c r="E4" s="4"/>
      <c r="F4" s="4"/>
      <c r="G4" s="4"/>
      <c r="H4" s="5"/>
    </row>
    <row r="6" spans="1:10" ht="15.6" x14ac:dyDescent="0.3">
      <c r="A6" s="7" t="s">
        <v>0</v>
      </c>
      <c r="B6" s="7"/>
      <c r="C6" s="7"/>
      <c r="D6" s="7"/>
      <c r="E6" s="8"/>
      <c r="F6" s="7" t="s">
        <v>1</v>
      </c>
      <c r="G6" s="7"/>
      <c r="H6" s="8"/>
      <c r="I6" s="7" t="s">
        <v>2</v>
      </c>
      <c r="J6" s="7"/>
    </row>
    <row r="7" spans="1:10" ht="52.8" x14ac:dyDescent="0.3">
      <c r="A7" s="9" t="s">
        <v>3</v>
      </c>
      <c r="B7" s="10" t="s">
        <v>4</v>
      </c>
      <c r="C7" s="10" t="s">
        <v>5</v>
      </c>
      <c r="D7" s="11" t="s">
        <v>6</v>
      </c>
      <c r="E7" s="8"/>
      <c r="F7" s="12" t="s">
        <v>3</v>
      </c>
      <c r="G7" s="13" t="s">
        <v>7</v>
      </c>
      <c r="H7" s="8"/>
      <c r="I7" s="12" t="s">
        <v>3</v>
      </c>
      <c r="J7" s="13" t="s">
        <v>8</v>
      </c>
    </row>
    <row r="8" spans="1:10" x14ac:dyDescent="0.3">
      <c r="A8" s="14">
        <v>1</v>
      </c>
      <c r="B8" s="15">
        <f>IF([1]Draw_Sheet!I7&gt;0,[1]Draw_Sheet!I7,"Bye")</f>
        <v>13</v>
      </c>
      <c r="C8" s="16" t="str">
        <f>[1]Draw_Sheet!L7</f>
        <v>P D'Arcy</v>
      </c>
      <c r="D8" s="16" t="str">
        <f>[1]Draw_Sheet!M7</f>
        <v>CYM</v>
      </c>
      <c r="E8" s="8"/>
      <c r="F8" s="17">
        <v>1</v>
      </c>
      <c r="G8" s="18">
        <f>[1]Randon_Number!V3</f>
        <v>4</v>
      </c>
      <c r="H8" s="8"/>
      <c r="I8" s="17">
        <v>1</v>
      </c>
      <c r="J8" s="18">
        <f>[1]Randon_Number!Z3</f>
        <v>5</v>
      </c>
    </row>
    <row r="9" spans="1:10" x14ac:dyDescent="0.3">
      <c r="A9" s="19"/>
      <c r="B9" s="20">
        <f>IF([1]Draw_Sheet!I8&gt;0,[1]Draw_Sheet!I8,"Bye")</f>
        <v>8</v>
      </c>
      <c r="C9" s="21" t="str">
        <f>[1]Draw_Sheet!L8</f>
        <v>C Hourican</v>
      </c>
      <c r="D9" s="21" t="str">
        <f>[1]Draw_Sheet!M8</f>
        <v>Leinster</v>
      </c>
      <c r="E9" s="8"/>
      <c r="F9" s="17"/>
      <c r="G9" s="18"/>
      <c r="H9" s="8"/>
      <c r="I9" s="17"/>
      <c r="J9" s="18"/>
    </row>
    <row r="10" spans="1:10" x14ac:dyDescent="0.3">
      <c r="A10" s="17">
        <v>2</v>
      </c>
      <c r="B10" s="15">
        <f>IF([1]Draw_Sheet!I9&gt;0,[1]Draw_Sheet!I9,"Bye")</f>
        <v>24</v>
      </c>
      <c r="C10" s="16" t="str">
        <f>[1]Draw_Sheet!L9</f>
        <v>R Saunders</v>
      </c>
      <c r="D10" s="16" t="str">
        <f>[1]Draw_Sheet!M9</f>
        <v>Dunleary</v>
      </c>
      <c r="E10" s="8"/>
      <c r="F10" s="17"/>
      <c r="G10" s="22">
        <f>[1]Randon_Number!V5</f>
        <v>16</v>
      </c>
      <c r="H10" s="8"/>
      <c r="I10" s="17"/>
      <c r="J10" s="23">
        <f>[1]Randon_Number!Z5</f>
        <v>3</v>
      </c>
    </row>
    <row r="11" spans="1:10" x14ac:dyDescent="0.3">
      <c r="A11" s="17"/>
      <c r="B11" s="20">
        <f>IF([1]Draw_Sheet!I10&gt;0,[1]Draw_Sheet!I10,"Bye")</f>
        <v>14</v>
      </c>
      <c r="C11" s="21" t="str">
        <f>[1]Draw_Sheet!L10</f>
        <v>M Hanlon</v>
      </c>
      <c r="D11" s="21" t="str">
        <f>[1]Draw_Sheet!M10</f>
        <v>Kenilworth</v>
      </c>
      <c r="E11" s="8"/>
      <c r="F11" s="17"/>
      <c r="G11" s="22"/>
      <c r="H11" s="8"/>
      <c r="I11" s="17"/>
      <c r="J11" s="24"/>
    </row>
    <row r="12" spans="1:10" x14ac:dyDescent="0.3">
      <c r="A12" s="17">
        <v>3</v>
      </c>
      <c r="B12" s="15">
        <f>IF([1]Draw_Sheet!I11&gt;0,[1]Draw_Sheet!I11,"Bye")</f>
        <v>1</v>
      </c>
      <c r="C12" s="16" t="str">
        <f>[1]Draw_Sheet!L11</f>
        <v>V Larrigan</v>
      </c>
      <c r="D12" s="16" t="str">
        <f>[1]Draw_Sheet!M11</f>
        <v>Crumlin</v>
      </c>
      <c r="E12" s="8"/>
      <c r="F12" s="17">
        <v>2</v>
      </c>
      <c r="G12" s="18">
        <f>[1]Randon_Number!V7</f>
        <v>5</v>
      </c>
      <c r="H12" s="8"/>
      <c r="I12" s="17">
        <v>2</v>
      </c>
      <c r="J12" s="18">
        <f>[1]Randon_Number!Z7</f>
        <v>4</v>
      </c>
    </row>
    <row r="13" spans="1:10" x14ac:dyDescent="0.3">
      <c r="A13" s="17"/>
      <c r="B13" s="20">
        <f>IF([1]Draw_Sheet!I12&gt;0,[1]Draw_Sheet!I12,"Bye")</f>
        <v>3</v>
      </c>
      <c r="C13" s="21" t="str">
        <f>[1]Draw_Sheet!L12</f>
        <v>C Sheridan</v>
      </c>
      <c r="D13" s="21" t="str">
        <f>[1]Draw_Sheet!M12</f>
        <v>Crumlin</v>
      </c>
      <c r="E13" s="8"/>
      <c r="F13" s="17"/>
      <c r="G13" s="18"/>
      <c r="H13" s="8"/>
      <c r="I13" s="17"/>
      <c r="J13" s="18"/>
    </row>
    <row r="14" spans="1:10" x14ac:dyDescent="0.3">
      <c r="A14" s="17">
        <v>4</v>
      </c>
      <c r="B14" s="15">
        <f>IF([1]Draw_Sheet!I13&gt;0,[1]Draw_Sheet!I13,"Bye")</f>
        <v>10</v>
      </c>
      <c r="C14" s="16" t="str">
        <f>[1]Draw_Sheet!L13</f>
        <v>B Doheny</v>
      </c>
      <c r="D14" s="16" t="str">
        <f>[1]Draw_Sheet!M13</f>
        <v>CYM</v>
      </c>
      <c r="E14" s="8"/>
      <c r="F14" s="17"/>
      <c r="G14" s="22">
        <f>[1]Randon_Number!V9</f>
        <v>11</v>
      </c>
      <c r="H14" s="8"/>
      <c r="I14" s="17"/>
      <c r="J14" s="23">
        <f>[1]Randon_Number!Z9</f>
        <v>2</v>
      </c>
    </row>
    <row r="15" spans="1:10" x14ac:dyDescent="0.3">
      <c r="A15" s="17"/>
      <c r="B15" s="20">
        <f>IF([1]Draw_Sheet!I14&gt;0,[1]Draw_Sheet!I14,"Bye")</f>
        <v>18</v>
      </c>
      <c r="C15" s="21" t="str">
        <f>[1]Draw_Sheet!L14</f>
        <v>N Tumson</v>
      </c>
      <c r="D15" s="21" t="str">
        <f>[1]Draw_Sheet!M14</f>
        <v>Blackrock</v>
      </c>
      <c r="E15" s="8"/>
      <c r="F15" s="17"/>
      <c r="G15" s="22"/>
      <c r="H15" s="8"/>
      <c r="I15" s="17"/>
      <c r="J15" s="24"/>
    </row>
    <row r="16" spans="1:10" x14ac:dyDescent="0.3">
      <c r="A16" s="17">
        <v>5</v>
      </c>
      <c r="B16" s="15">
        <f>IF([1]Draw_Sheet!I15&gt;0,[1]Draw_Sheet!I15,"Bye")</f>
        <v>20</v>
      </c>
      <c r="C16" s="16" t="str">
        <f>[1]Draw_Sheet!L15</f>
        <v>B Ui Dhuill</v>
      </c>
      <c r="D16" s="16" t="str">
        <f>[1]Draw_Sheet!M15</f>
        <v>Westmanstown</v>
      </c>
      <c r="E16" s="8"/>
      <c r="F16" s="17">
        <v>3</v>
      </c>
      <c r="G16" s="18">
        <f>[1]Randon_Number!V11</f>
        <v>14</v>
      </c>
      <c r="H16" s="8"/>
      <c r="I16" s="17">
        <v>3</v>
      </c>
      <c r="J16" s="18">
        <f>[1]Randon_Number!Z11</f>
        <v>1</v>
      </c>
    </row>
    <row r="17" spans="1:10" x14ac:dyDescent="0.3">
      <c r="A17" s="17"/>
      <c r="B17" s="20">
        <f>IF([1]Draw_Sheet!I16&gt;0,[1]Draw_Sheet!I16,"Bye")</f>
        <v>2</v>
      </c>
      <c r="C17" s="21" t="str">
        <f>[1]Draw_Sheet!L16</f>
        <v>C Millane</v>
      </c>
      <c r="D17" s="21" t="str">
        <f>[1]Draw_Sheet!M16</f>
        <v>Crumlin</v>
      </c>
      <c r="E17" s="8"/>
      <c r="F17" s="17"/>
      <c r="G17" s="18"/>
      <c r="H17" s="8"/>
      <c r="I17" s="17"/>
      <c r="J17" s="18"/>
    </row>
    <row r="18" spans="1:10" x14ac:dyDescent="0.3">
      <c r="A18" s="17">
        <v>6</v>
      </c>
      <c r="B18" s="15">
        <f>IF([1]Draw_Sheet!I17&gt;0,[1]Draw_Sheet!I17,"Bye")</f>
        <v>19</v>
      </c>
      <c r="C18" s="16" t="str">
        <f>[1]Draw_Sheet!L17</f>
        <v>A Reid</v>
      </c>
      <c r="D18" s="16" t="str">
        <f>[1]Draw_Sheet!M17</f>
        <v>Westmanstown</v>
      </c>
      <c r="E18" s="8"/>
      <c r="F18" s="17"/>
      <c r="G18" s="22">
        <f>[1]Randon_Number!V13</f>
        <v>13</v>
      </c>
      <c r="H18" s="8"/>
      <c r="I18" s="17"/>
      <c r="J18" s="23">
        <f>[1]Randon_Number!Z13</f>
        <v>6</v>
      </c>
    </row>
    <row r="19" spans="1:10" x14ac:dyDescent="0.3">
      <c r="A19" s="17"/>
      <c r="B19" s="20">
        <f>IF([1]Draw_Sheet!I18&gt;0,[1]Draw_Sheet!I18,"Bye")</f>
        <v>22</v>
      </c>
      <c r="C19" s="21" t="str">
        <f>[1]Draw_Sheet!L18</f>
        <v>B Keogh</v>
      </c>
      <c r="D19" s="21" t="str">
        <f>[1]Draw_Sheet!M18</f>
        <v>Bray</v>
      </c>
      <c r="E19" s="8"/>
      <c r="F19" s="17"/>
      <c r="G19" s="22"/>
      <c r="H19" s="8"/>
      <c r="I19" s="17"/>
      <c r="J19" s="24"/>
    </row>
    <row r="20" spans="1:10" x14ac:dyDescent="0.3">
      <c r="A20" s="17">
        <v>7</v>
      </c>
      <c r="B20" s="15">
        <f>IF([1]Draw_Sheet!I19&gt;0,[1]Draw_Sheet!I19,"Bye")</f>
        <v>16</v>
      </c>
      <c r="C20" s="16" t="str">
        <f>[1]Draw_Sheet!L19</f>
        <v>L McNaughton</v>
      </c>
      <c r="D20" s="16" t="str">
        <f>[1]Draw_Sheet!M19</f>
        <v>Kenilworth</v>
      </c>
      <c r="E20" s="8"/>
      <c r="F20" s="17">
        <v>4</v>
      </c>
      <c r="G20" s="18">
        <f>[1]Randon_Number!V15</f>
        <v>9</v>
      </c>
      <c r="H20" s="8"/>
      <c r="I20" s="17">
        <v>4</v>
      </c>
      <c r="J20" s="18">
        <f>[1]Randon_Number!Z15</f>
        <v>8</v>
      </c>
    </row>
    <row r="21" spans="1:10" x14ac:dyDescent="0.3">
      <c r="A21" s="17"/>
      <c r="B21" s="20">
        <f>IF([1]Draw_Sheet!I20&gt;0,[1]Draw_Sheet!I20,"Bye")</f>
        <v>21</v>
      </c>
      <c r="C21" s="21" t="str">
        <f>[1]Draw_Sheet!L20</f>
        <v>P Brett</v>
      </c>
      <c r="D21" s="21" t="str">
        <f>[1]Draw_Sheet!M20</f>
        <v>Bray</v>
      </c>
      <c r="E21" s="8"/>
      <c r="F21" s="17"/>
      <c r="G21" s="18"/>
      <c r="H21" s="8"/>
      <c r="I21" s="17"/>
      <c r="J21" s="18"/>
    </row>
    <row r="22" spans="1:10" x14ac:dyDescent="0.3">
      <c r="A22" s="17">
        <v>8</v>
      </c>
      <c r="B22" s="15">
        <f>IF([1]Draw_Sheet!I21&gt;0,[1]Draw_Sheet!I21,"Bye")</f>
        <v>12</v>
      </c>
      <c r="C22" s="16" t="str">
        <f>[1]Draw_Sheet!L21</f>
        <v>N Whitney</v>
      </c>
      <c r="D22" s="16" t="str">
        <f>[1]Draw_Sheet!M21</f>
        <v>CYM</v>
      </c>
      <c r="E22" s="8"/>
      <c r="F22" s="17"/>
      <c r="G22" s="22">
        <f>[1]Randon_Number!V17</f>
        <v>1</v>
      </c>
      <c r="H22" s="8"/>
      <c r="I22" s="17"/>
      <c r="J22" s="23">
        <f>[1]Randon_Number!Z17</f>
        <v>7</v>
      </c>
    </row>
    <row r="23" spans="1:10" x14ac:dyDescent="0.3">
      <c r="A23" s="17"/>
      <c r="B23" s="20">
        <f>IF([1]Draw_Sheet!I22&gt;0,[1]Draw_Sheet!I22,"Bye")</f>
        <v>6</v>
      </c>
      <c r="C23" s="21" t="str">
        <f>[1]Draw_Sheet!L22</f>
        <v>P MacDonagh</v>
      </c>
      <c r="D23" s="21" t="str">
        <f>[1]Draw_Sheet!M22</f>
        <v>Leinster</v>
      </c>
      <c r="E23" s="8"/>
      <c r="F23" s="17"/>
      <c r="G23" s="22"/>
      <c r="H23" s="8"/>
      <c r="I23" s="14"/>
      <c r="J23" s="24"/>
    </row>
    <row r="24" spans="1:10" x14ac:dyDescent="0.3">
      <c r="A24" s="17">
        <v>9</v>
      </c>
      <c r="B24" s="15" t="str">
        <f>IF([1]Draw_Sheet!I23&gt;0,[1]Draw_Sheet!I23,"Bye")</f>
        <v>Bye</v>
      </c>
      <c r="C24" s="16" t="str">
        <f>[1]Draw_Sheet!L23</f>
        <v>Bye</v>
      </c>
      <c r="D24" s="16" t="str">
        <f>[1]Draw_Sheet!M23</f>
        <v>Bye</v>
      </c>
      <c r="E24" s="8"/>
      <c r="F24" s="17">
        <v>5</v>
      </c>
      <c r="G24" s="18">
        <f>[1]Randon_Number!V19</f>
        <v>7</v>
      </c>
      <c r="H24" s="8"/>
      <c r="I24" s="25"/>
      <c r="J24" s="25"/>
    </row>
    <row r="25" spans="1:10" x14ac:dyDescent="0.3">
      <c r="A25" s="17"/>
      <c r="B25" s="20">
        <f>IF([1]Draw_Sheet!I24&gt;0,[1]Draw_Sheet!I24,"Bye")</f>
        <v>15</v>
      </c>
      <c r="C25" s="21" t="str">
        <f>[1]Draw_Sheet!L24</f>
        <v>R Brown</v>
      </c>
      <c r="D25" s="21" t="str">
        <f>[1]Draw_Sheet!M24</f>
        <v>Dunleary</v>
      </c>
      <c r="E25" s="8"/>
      <c r="F25" s="17"/>
      <c r="G25" s="18"/>
      <c r="H25" s="8"/>
      <c r="I25" s="26"/>
      <c r="J25" s="26"/>
    </row>
    <row r="26" spans="1:10" x14ac:dyDescent="0.3">
      <c r="A26" s="17">
        <v>10</v>
      </c>
      <c r="B26" s="15" t="str">
        <f>IF([1]Draw_Sheet!I25&gt;0,[1]Draw_Sheet!I25,"Bye")</f>
        <v>Bye</v>
      </c>
      <c r="C26" s="16" t="str">
        <f>[1]Draw_Sheet!L25</f>
        <v>Bye</v>
      </c>
      <c r="D26" s="16" t="str">
        <f>[1]Draw_Sheet!M25</f>
        <v>Bye</v>
      </c>
      <c r="E26" s="8"/>
      <c r="F26" s="17"/>
      <c r="G26" s="22">
        <f>[1]Randon_Number!V21</f>
        <v>10</v>
      </c>
      <c r="H26" s="8"/>
      <c r="I26" s="26"/>
      <c r="J26" s="26"/>
    </row>
    <row r="27" spans="1:10" x14ac:dyDescent="0.3">
      <c r="A27" s="17"/>
      <c r="B27" s="20">
        <f>IF([1]Draw_Sheet!I26&gt;0,[1]Draw_Sheet!I26,"Bye")</f>
        <v>11</v>
      </c>
      <c r="C27" s="21" t="str">
        <f>[1]Draw_Sheet!L26</f>
        <v>C Hamill</v>
      </c>
      <c r="D27" s="21" t="str">
        <f>[1]Draw_Sheet!M26</f>
        <v>CYM</v>
      </c>
      <c r="E27" s="8"/>
      <c r="F27" s="17"/>
      <c r="G27" s="22"/>
      <c r="H27" s="8"/>
      <c r="I27" s="26"/>
      <c r="J27" s="26"/>
    </row>
    <row r="28" spans="1:10" x14ac:dyDescent="0.3">
      <c r="A28" s="17">
        <v>11</v>
      </c>
      <c r="B28" s="15" t="str">
        <f>IF([1]Draw_Sheet!I27&gt;0,[1]Draw_Sheet!I27,"Bye")</f>
        <v>Bye</v>
      </c>
      <c r="C28" s="16" t="str">
        <f>[1]Draw_Sheet!L27</f>
        <v>Bye</v>
      </c>
      <c r="D28" s="16" t="str">
        <f>[1]Draw_Sheet!M27</f>
        <v>Bye</v>
      </c>
      <c r="E28" s="8"/>
      <c r="F28" s="17">
        <v>6</v>
      </c>
      <c r="G28" s="18">
        <f>[1]Randon_Number!V23</f>
        <v>8</v>
      </c>
      <c r="H28" s="8"/>
      <c r="I28" s="26"/>
      <c r="J28" s="26"/>
    </row>
    <row r="29" spans="1:10" x14ac:dyDescent="0.3">
      <c r="A29" s="17"/>
      <c r="B29" s="20">
        <f>IF([1]Draw_Sheet!I28&gt;0,[1]Draw_Sheet!I28,"Bye")</f>
        <v>7</v>
      </c>
      <c r="C29" s="21" t="str">
        <f>[1]Draw_Sheet!L28</f>
        <v>A Finn</v>
      </c>
      <c r="D29" s="21" t="str">
        <f>[1]Draw_Sheet!M28</f>
        <v>Leinster</v>
      </c>
      <c r="E29" s="8"/>
      <c r="F29" s="17"/>
      <c r="G29" s="18"/>
      <c r="H29" s="8"/>
      <c r="I29" s="26"/>
      <c r="J29" s="26"/>
    </row>
    <row r="30" spans="1:10" x14ac:dyDescent="0.3">
      <c r="A30" s="17">
        <v>12</v>
      </c>
      <c r="B30" s="15" t="str">
        <f>IF([1]Draw_Sheet!I29&gt;0,[1]Draw_Sheet!I29,"Bye")</f>
        <v>Bye</v>
      </c>
      <c r="C30" s="16" t="str">
        <f>[1]Draw_Sheet!L29</f>
        <v>Bye</v>
      </c>
      <c r="D30" s="16" t="str">
        <f>[1]Draw_Sheet!M29</f>
        <v>Bye</v>
      </c>
      <c r="E30" s="8"/>
      <c r="F30" s="17"/>
      <c r="G30" s="22">
        <f>[1]Randon_Number!V25</f>
        <v>2</v>
      </c>
      <c r="H30" s="8"/>
      <c r="I30" s="26"/>
      <c r="J30" s="26"/>
    </row>
    <row r="31" spans="1:10" x14ac:dyDescent="0.3">
      <c r="A31" s="17"/>
      <c r="B31" s="20">
        <f>IF([1]Draw_Sheet!I30&gt;0,[1]Draw_Sheet!I30,"Bye")</f>
        <v>9</v>
      </c>
      <c r="C31" s="21" t="str">
        <f>[1]Draw_Sheet!L30</f>
        <v>M Keating</v>
      </c>
      <c r="D31" s="21" t="str">
        <f>[1]Draw_Sheet!M30</f>
        <v>Leinster</v>
      </c>
      <c r="E31" s="8"/>
      <c r="F31" s="17"/>
      <c r="G31" s="22"/>
      <c r="H31" s="8"/>
      <c r="I31" s="26"/>
      <c r="J31" s="26"/>
    </row>
    <row r="32" spans="1:10" x14ac:dyDescent="0.3">
      <c r="A32" s="17">
        <v>13</v>
      </c>
      <c r="B32" s="15" t="str">
        <f>IF([1]Draw_Sheet!I31&gt;0,[1]Draw_Sheet!I31,"Bye")</f>
        <v>Bye</v>
      </c>
      <c r="C32" s="16" t="str">
        <f>[1]Draw_Sheet!L31</f>
        <v>Bye</v>
      </c>
      <c r="D32" s="16" t="str">
        <f>[1]Draw_Sheet!M31</f>
        <v>Bye</v>
      </c>
      <c r="E32" s="8"/>
      <c r="F32" s="17">
        <v>7</v>
      </c>
      <c r="G32" s="18">
        <f>[1]Randon_Number!V27</f>
        <v>6</v>
      </c>
      <c r="H32" s="8"/>
      <c r="I32" s="26"/>
      <c r="J32" s="26"/>
    </row>
    <row r="33" spans="1:10" x14ac:dyDescent="0.3">
      <c r="A33" s="17"/>
      <c r="B33" s="20">
        <f>IF([1]Draw_Sheet!I32&gt;0,[1]Draw_Sheet!I32,"Bye")</f>
        <v>17</v>
      </c>
      <c r="C33" s="21" t="str">
        <f>[1]Draw_Sheet!L32</f>
        <v>B McCarthy</v>
      </c>
      <c r="D33" s="21" t="str">
        <f>[1]Draw_Sheet!M32</f>
        <v>Kenilworth</v>
      </c>
      <c r="E33" s="8"/>
      <c r="F33" s="17"/>
      <c r="G33" s="18"/>
      <c r="H33" s="8"/>
      <c r="I33" s="26"/>
      <c r="J33" s="26"/>
    </row>
    <row r="34" spans="1:10" x14ac:dyDescent="0.3">
      <c r="A34" s="17">
        <v>14</v>
      </c>
      <c r="B34" s="15" t="str">
        <f>IF([1]Draw_Sheet!I33&gt;0,[1]Draw_Sheet!I33,"Bye")</f>
        <v>Bye</v>
      </c>
      <c r="C34" s="16" t="str">
        <f>[1]Draw_Sheet!L33</f>
        <v>Bye</v>
      </c>
      <c r="D34" s="16" t="str">
        <f>[1]Draw_Sheet!M33</f>
        <v>Bye</v>
      </c>
      <c r="E34" s="8"/>
      <c r="F34" s="17"/>
      <c r="G34" s="22">
        <f>[1]Randon_Number!V29</f>
        <v>15</v>
      </c>
      <c r="H34" s="8"/>
      <c r="I34" s="26"/>
      <c r="J34" s="26"/>
    </row>
    <row r="35" spans="1:10" x14ac:dyDescent="0.3">
      <c r="A35" s="17"/>
      <c r="B35" s="20">
        <f>IF([1]Draw_Sheet!I34&gt;0,[1]Draw_Sheet!I34,"Bye")</f>
        <v>23</v>
      </c>
      <c r="C35" s="21" t="str">
        <f>[1]Draw_Sheet!L34</f>
        <v>P O'Toole</v>
      </c>
      <c r="D35" s="21" t="str">
        <f>[1]Draw_Sheet!M34</f>
        <v>Bray</v>
      </c>
      <c r="E35" s="8"/>
      <c r="F35" s="17"/>
      <c r="G35" s="22"/>
      <c r="H35" s="8"/>
      <c r="I35" s="26"/>
      <c r="J35" s="26"/>
    </row>
    <row r="36" spans="1:10" x14ac:dyDescent="0.3">
      <c r="A36" s="17">
        <v>15</v>
      </c>
      <c r="B36" s="15" t="str">
        <f>IF([1]Draw_Sheet!I35&gt;0,[1]Draw_Sheet!I35,"Bye")</f>
        <v>Bye</v>
      </c>
      <c r="C36" s="16" t="str">
        <f>[1]Draw_Sheet!L35</f>
        <v>Bye</v>
      </c>
      <c r="D36" s="16" t="str">
        <f>[1]Draw_Sheet!M35</f>
        <v>Bye</v>
      </c>
      <c r="E36" s="8"/>
      <c r="F36" s="17">
        <v>8</v>
      </c>
      <c r="G36" s="18">
        <f>[1]Randon_Number!V31</f>
        <v>12</v>
      </c>
      <c r="H36" s="8"/>
      <c r="I36" s="26"/>
      <c r="J36" s="26"/>
    </row>
    <row r="37" spans="1:10" x14ac:dyDescent="0.3">
      <c r="A37" s="17"/>
      <c r="B37" s="20">
        <f>IF([1]Draw_Sheet!I36&gt;0,[1]Draw_Sheet!I36,"Bye")</f>
        <v>4</v>
      </c>
      <c r="C37" s="21" t="str">
        <f>[1]Draw_Sheet!L36</f>
        <v>N Kelly</v>
      </c>
      <c r="D37" s="21" t="str">
        <f>[1]Draw_Sheet!M36</f>
        <v>Crumlin</v>
      </c>
      <c r="E37" s="8"/>
      <c r="F37" s="17"/>
      <c r="G37" s="18"/>
      <c r="H37" s="8"/>
      <c r="I37" s="26"/>
      <c r="J37" s="26"/>
    </row>
    <row r="38" spans="1:10" x14ac:dyDescent="0.3">
      <c r="A38" s="17">
        <v>16</v>
      </c>
      <c r="B38" s="15" t="str">
        <f>IF([1]Draw_Sheet!I37&gt;0,[1]Draw_Sheet!I37,"Bye")</f>
        <v>Bye</v>
      </c>
      <c r="C38" s="16" t="str">
        <f>[1]Draw_Sheet!L37</f>
        <v>Bye</v>
      </c>
      <c r="D38" s="16" t="str">
        <f>[1]Draw_Sheet!M37</f>
        <v>Bye</v>
      </c>
      <c r="E38" s="8"/>
      <c r="F38" s="17"/>
      <c r="G38" s="22">
        <f>[1]Randon_Number!V33</f>
        <v>3</v>
      </c>
      <c r="H38" s="8"/>
      <c r="I38" s="26"/>
      <c r="J38" s="26"/>
    </row>
    <row r="39" spans="1:10" x14ac:dyDescent="0.3">
      <c r="A39" s="17"/>
      <c r="B39" s="20">
        <f>IF([1]Draw_Sheet!I38&gt;0,[1]Draw_Sheet!I38,"Bye")</f>
        <v>5</v>
      </c>
      <c r="C39" s="21" t="str">
        <f>[1]Draw_Sheet!L38</f>
        <v>A Mulreid</v>
      </c>
      <c r="D39" s="21" t="str">
        <f>[1]Draw_Sheet!M38</f>
        <v>Crumlin</v>
      </c>
      <c r="E39" s="8"/>
      <c r="F39" s="17"/>
      <c r="G39" s="22"/>
      <c r="H39" s="8"/>
      <c r="I39" s="26"/>
      <c r="J39" s="26"/>
    </row>
  </sheetData>
  <mergeCells count="57">
    <mergeCell ref="A32:A33"/>
    <mergeCell ref="F32:F35"/>
    <mergeCell ref="G32:G33"/>
    <mergeCell ref="A34:A35"/>
    <mergeCell ref="G34:G35"/>
    <mergeCell ref="A36:A37"/>
    <mergeCell ref="F36:F39"/>
    <mergeCell ref="G36:G37"/>
    <mergeCell ref="A38:A39"/>
    <mergeCell ref="G38:G39"/>
    <mergeCell ref="A24:A25"/>
    <mergeCell ref="F24:F27"/>
    <mergeCell ref="G24:G25"/>
    <mergeCell ref="A26:A27"/>
    <mergeCell ref="G26:G27"/>
    <mergeCell ref="A28:A29"/>
    <mergeCell ref="F28:F31"/>
    <mergeCell ref="G28:G29"/>
    <mergeCell ref="A30:A31"/>
    <mergeCell ref="G30:G31"/>
    <mergeCell ref="A20:A21"/>
    <mergeCell ref="F20:F23"/>
    <mergeCell ref="G20:G21"/>
    <mergeCell ref="I20:I23"/>
    <mergeCell ref="J20:J21"/>
    <mergeCell ref="A22:A23"/>
    <mergeCell ref="G22:G23"/>
    <mergeCell ref="J22:J23"/>
    <mergeCell ref="J14:J15"/>
    <mergeCell ref="A16:A17"/>
    <mergeCell ref="F16:F19"/>
    <mergeCell ref="G16:G17"/>
    <mergeCell ref="I16:I19"/>
    <mergeCell ref="J16:J17"/>
    <mergeCell ref="A18:A19"/>
    <mergeCell ref="G18:G19"/>
    <mergeCell ref="J18:J19"/>
    <mergeCell ref="A10:A11"/>
    <mergeCell ref="G10:G11"/>
    <mergeCell ref="J10:J11"/>
    <mergeCell ref="A12:A13"/>
    <mergeCell ref="F12:F15"/>
    <mergeCell ref="G12:G13"/>
    <mergeCell ref="I12:I15"/>
    <mergeCell ref="J12:J13"/>
    <mergeCell ref="A14:A15"/>
    <mergeCell ref="G14:G15"/>
    <mergeCell ref="C2:G2"/>
    <mergeCell ref="C4:G4"/>
    <mergeCell ref="A6:D6"/>
    <mergeCell ref="F6:G6"/>
    <mergeCell ref="I6:J6"/>
    <mergeCell ref="A8:A9"/>
    <mergeCell ref="F8:F11"/>
    <mergeCell ref="G8:G9"/>
    <mergeCell ref="I8:I11"/>
    <mergeCell ref="J8:J9"/>
  </mergeCells>
  <conditionalFormatting sqref="B8:D39">
    <cfRule type="cellIs" dxfId="0" priority="1" operator="equal">
      <formula>"Bye"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Brophy</dc:creator>
  <cp:lastModifiedBy>Mike Brophy</cp:lastModifiedBy>
  <dcterms:created xsi:type="dcterms:W3CDTF">2019-04-15T15:40:29Z</dcterms:created>
  <dcterms:modified xsi:type="dcterms:W3CDTF">2019-04-15T15:40:55Z</dcterms:modified>
</cp:coreProperties>
</file>