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b\OneDrive\Documents\01 Wordpress Website\Tables\BLI Embedded\BLI Championships\BLI Championship Draws\Draws to QF\"/>
    </mc:Choice>
  </mc:AlternateContent>
  <xr:revisionPtr revIDLastSave="0" documentId="107_{10AEDAFF-BE88-4448-B92E-681A6CAE3E14}" xr6:coauthVersionLast="41" xr6:coauthVersionMax="41" xr10:uidLastSave="{00000000-0000-0000-0000-000000000000}"/>
  <bookViews>
    <workbookView xWindow="-108" yWindow="-108" windowWidth="23256" windowHeight="12576" xr2:uid="{D1A9E249-A053-4F3E-99B0-C375514B721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" l="1"/>
  <c r="C71" i="1"/>
  <c r="B71" i="1"/>
  <c r="G70" i="1"/>
  <c r="D70" i="1"/>
  <c r="C70" i="1"/>
  <c r="B70" i="1"/>
  <c r="D69" i="1"/>
  <c r="C69" i="1"/>
  <c r="B69" i="1"/>
  <c r="G68" i="1"/>
  <c r="D68" i="1"/>
  <c r="C68" i="1"/>
  <c r="B68" i="1"/>
  <c r="D67" i="1"/>
  <c r="C67" i="1"/>
  <c r="B67" i="1"/>
  <c r="G66" i="1"/>
  <c r="D66" i="1"/>
  <c r="C66" i="1"/>
  <c r="B66" i="1"/>
  <c r="D65" i="1"/>
  <c r="C65" i="1"/>
  <c r="B65" i="1"/>
  <c r="G64" i="1"/>
  <c r="D64" i="1"/>
  <c r="C64" i="1"/>
  <c r="B64" i="1"/>
  <c r="D63" i="1"/>
  <c r="C63" i="1"/>
  <c r="B63" i="1"/>
  <c r="G62" i="1"/>
  <c r="D62" i="1"/>
  <c r="C62" i="1"/>
  <c r="B62" i="1"/>
  <c r="D61" i="1"/>
  <c r="C61" i="1"/>
  <c r="B61" i="1"/>
  <c r="G60" i="1"/>
  <c r="D60" i="1"/>
  <c r="C60" i="1"/>
  <c r="B60" i="1"/>
  <c r="D59" i="1"/>
  <c r="C59" i="1"/>
  <c r="B59" i="1"/>
  <c r="G58" i="1"/>
  <c r="D58" i="1"/>
  <c r="C58" i="1"/>
  <c r="B58" i="1"/>
  <c r="D57" i="1"/>
  <c r="C57" i="1"/>
  <c r="B57" i="1"/>
  <c r="G56" i="1"/>
  <c r="D56" i="1"/>
  <c r="C56" i="1"/>
  <c r="B56" i="1"/>
  <c r="D55" i="1"/>
  <c r="C55" i="1"/>
  <c r="B55" i="1"/>
  <c r="G54" i="1"/>
  <c r="D54" i="1"/>
  <c r="C54" i="1"/>
  <c r="B54" i="1"/>
  <c r="D53" i="1"/>
  <c r="C53" i="1"/>
  <c r="B53" i="1"/>
  <c r="G52" i="1"/>
  <c r="D52" i="1"/>
  <c r="C52" i="1"/>
  <c r="B52" i="1"/>
  <c r="D51" i="1"/>
  <c r="C51" i="1"/>
  <c r="B51" i="1"/>
  <c r="G50" i="1"/>
  <c r="D50" i="1"/>
  <c r="C50" i="1"/>
  <c r="B50" i="1"/>
  <c r="D49" i="1"/>
  <c r="C49" i="1"/>
  <c r="B49" i="1"/>
  <c r="G48" i="1"/>
  <c r="D48" i="1"/>
  <c r="C48" i="1"/>
  <c r="B48" i="1"/>
  <c r="D47" i="1"/>
  <c r="C47" i="1"/>
  <c r="B47" i="1"/>
  <c r="G46" i="1"/>
  <c r="D46" i="1"/>
  <c r="C46" i="1"/>
  <c r="B46" i="1"/>
  <c r="D45" i="1"/>
  <c r="C45" i="1"/>
  <c r="B45" i="1"/>
  <c r="G44" i="1"/>
  <c r="D44" i="1"/>
  <c r="C44" i="1"/>
  <c r="B44" i="1"/>
  <c r="D43" i="1"/>
  <c r="C43" i="1"/>
  <c r="B43" i="1"/>
  <c r="G42" i="1"/>
  <c r="D42" i="1"/>
  <c r="C42" i="1"/>
  <c r="B42" i="1"/>
  <c r="D41" i="1"/>
  <c r="C41" i="1"/>
  <c r="B41" i="1"/>
  <c r="G40" i="1"/>
  <c r="D40" i="1"/>
  <c r="C40" i="1"/>
  <c r="B40" i="1"/>
  <c r="D39" i="1"/>
  <c r="C39" i="1"/>
  <c r="B39" i="1"/>
  <c r="J38" i="1"/>
  <c r="G38" i="1"/>
  <c r="D38" i="1"/>
  <c r="C38" i="1"/>
  <c r="B38" i="1"/>
  <c r="D37" i="1"/>
  <c r="C37" i="1"/>
  <c r="B37" i="1"/>
  <c r="J36" i="1"/>
  <c r="G36" i="1"/>
  <c r="D36" i="1"/>
  <c r="C36" i="1"/>
  <c r="B36" i="1"/>
  <c r="D35" i="1"/>
  <c r="C35" i="1"/>
  <c r="B35" i="1"/>
  <c r="J34" i="1"/>
  <c r="G34" i="1"/>
  <c r="D34" i="1"/>
  <c r="C34" i="1"/>
  <c r="B34" i="1"/>
  <c r="D33" i="1"/>
  <c r="C33" i="1"/>
  <c r="B33" i="1"/>
  <c r="J32" i="1"/>
  <c r="G32" i="1"/>
  <c r="D32" i="1"/>
  <c r="C32" i="1"/>
  <c r="B32" i="1"/>
  <c r="D31" i="1"/>
  <c r="C31" i="1"/>
  <c r="B31" i="1"/>
  <c r="J30" i="1"/>
  <c r="G30" i="1"/>
  <c r="D30" i="1"/>
  <c r="C30" i="1"/>
  <c r="B30" i="1"/>
  <c r="D29" i="1"/>
  <c r="C29" i="1"/>
  <c r="B29" i="1"/>
  <c r="J28" i="1"/>
  <c r="G28" i="1"/>
  <c r="D28" i="1"/>
  <c r="C28" i="1"/>
  <c r="B28" i="1"/>
  <c r="D27" i="1"/>
  <c r="C27" i="1"/>
  <c r="B27" i="1"/>
  <c r="J26" i="1"/>
  <c r="G26" i="1"/>
  <c r="D26" i="1"/>
  <c r="C26" i="1"/>
  <c r="B26" i="1"/>
  <c r="D25" i="1"/>
  <c r="C25" i="1"/>
  <c r="B25" i="1"/>
  <c r="J24" i="1"/>
  <c r="G24" i="1"/>
  <c r="D24" i="1"/>
  <c r="C24" i="1"/>
  <c r="B24" i="1"/>
  <c r="D23" i="1"/>
  <c r="C23" i="1"/>
  <c r="B23" i="1"/>
  <c r="M22" i="1"/>
  <c r="J22" i="1"/>
  <c r="G22" i="1"/>
  <c r="D22" i="1"/>
  <c r="C22" i="1"/>
  <c r="B22" i="1"/>
  <c r="D21" i="1"/>
  <c r="C21" i="1"/>
  <c r="B21" i="1"/>
  <c r="M20" i="1"/>
  <c r="J20" i="1"/>
  <c r="G20" i="1"/>
  <c r="D20" i="1"/>
  <c r="C20" i="1"/>
  <c r="B20" i="1"/>
  <c r="D19" i="1"/>
  <c r="C19" i="1"/>
  <c r="B19" i="1"/>
  <c r="M18" i="1"/>
  <c r="J18" i="1"/>
  <c r="G18" i="1"/>
  <c r="D18" i="1"/>
  <c r="C18" i="1"/>
  <c r="B18" i="1"/>
  <c r="D17" i="1"/>
  <c r="C17" i="1"/>
  <c r="B17" i="1"/>
  <c r="M16" i="1"/>
  <c r="J16" i="1"/>
  <c r="G16" i="1"/>
  <c r="D16" i="1"/>
  <c r="C16" i="1"/>
  <c r="B16" i="1"/>
  <c r="D15" i="1"/>
  <c r="C15" i="1"/>
  <c r="B15" i="1"/>
  <c r="M14" i="1"/>
  <c r="J14" i="1"/>
  <c r="G14" i="1"/>
  <c r="D14" i="1"/>
  <c r="C14" i="1"/>
  <c r="B14" i="1"/>
  <c r="D13" i="1"/>
  <c r="C13" i="1"/>
  <c r="B13" i="1"/>
  <c r="M12" i="1"/>
  <c r="J12" i="1"/>
  <c r="G12" i="1"/>
  <c r="D12" i="1"/>
  <c r="C12" i="1"/>
  <c r="B12" i="1"/>
  <c r="D11" i="1"/>
  <c r="C11" i="1"/>
  <c r="B11" i="1"/>
  <c r="M10" i="1"/>
  <c r="J10" i="1"/>
  <c r="G10" i="1"/>
  <c r="D10" i="1"/>
  <c r="C10" i="1"/>
  <c r="B10" i="1"/>
  <c r="D9" i="1"/>
  <c r="C9" i="1"/>
  <c r="B9" i="1"/>
  <c r="M8" i="1"/>
  <c r="J8" i="1"/>
  <c r="G8" i="1"/>
  <c r="D8" i="1"/>
  <c r="C8" i="1"/>
  <c r="B8" i="1"/>
  <c r="C4" i="1"/>
  <c r="C2" i="1"/>
</calcChain>
</file>

<file path=xl/sharedStrings.xml><?xml version="1.0" encoding="utf-8"?>
<sst xmlns="http://schemas.openxmlformats.org/spreadsheetml/2006/main" count="14" uniqueCount="11">
  <si>
    <t>Round 1</t>
  </si>
  <si>
    <t>Round 2</t>
  </si>
  <si>
    <t>Round 3</t>
  </si>
  <si>
    <t>Round 4</t>
  </si>
  <si>
    <t>Match No.</t>
  </si>
  <si>
    <t>Entry No.</t>
  </si>
  <si>
    <t>Name</t>
  </si>
  <si>
    <t>Club</t>
  </si>
  <si>
    <t>Winner Round 1 Match No.</t>
  </si>
  <si>
    <t>Winner Round 2 Match No.</t>
  </si>
  <si>
    <t>Winner Round 3 Match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</si>
</sst>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i/>
      <sz val="18"/>
      <name val="Times New Roman"/>
    </font>
    <font>
      <b/>
      <u/>
      <sz val="2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shrinkToFit="1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/>
    </xf>
    <xf numFmtId="0" fontId="0" fillId="5" borderId="6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b\OneDrive\Documents\01%20Wordpress%20Website\Tables\BLI%20Embedded\BLI%20Championships\BLI%20Championship%20Draws\2019%20Full%20Draws\Baird%20Draw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ListingDrawNumbers"/>
      <sheetName val="Final_Chart"/>
      <sheetName val="R1_Listing"/>
      <sheetName val="R2_Listing"/>
      <sheetName val="R3_Listing"/>
      <sheetName val="R4_Listing"/>
      <sheetName val="Semi_Listing"/>
    </sheetNames>
    <sheetDataSet>
      <sheetData sheetId="0"/>
      <sheetData sheetId="1">
        <row r="5">
          <cell r="C5" t="str">
            <v>Bowling League of Ireland</v>
          </cell>
        </row>
        <row r="7">
          <cell r="C7" t="str">
            <v>Baird</v>
          </cell>
        </row>
        <row r="11">
          <cell r="C11">
            <v>2019</v>
          </cell>
        </row>
      </sheetData>
      <sheetData sheetId="2">
        <row r="7">
          <cell r="I7">
            <v>26</v>
          </cell>
          <cell r="L7" t="str">
            <v>T.P.Smyth</v>
          </cell>
          <cell r="M7" t="str">
            <v>Leinster</v>
          </cell>
        </row>
        <row r="8">
          <cell r="I8">
            <v>3</v>
          </cell>
          <cell r="L8" t="str">
            <v>Walter Doyle</v>
          </cell>
          <cell r="M8" t="str">
            <v>Bray</v>
          </cell>
        </row>
        <row r="9">
          <cell r="I9">
            <v>24</v>
          </cell>
          <cell r="L9" t="str">
            <v>Ricky Byrne</v>
          </cell>
          <cell r="M9" t="str">
            <v>Meath</v>
          </cell>
        </row>
        <row r="10">
          <cell r="I10">
            <v>7</v>
          </cell>
          <cell r="L10" t="str">
            <v>J.O'Sullivan</v>
          </cell>
          <cell r="M10" t="str">
            <v>Blackrock</v>
          </cell>
        </row>
        <row r="11">
          <cell r="I11">
            <v>38</v>
          </cell>
          <cell r="L11" t="str">
            <v>I.D'Arcy</v>
          </cell>
          <cell r="M11" t="str">
            <v>Crumlin</v>
          </cell>
        </row>
        <row r="12">
          <cell r="I12">
            <v>12</v>
          </cell>
          <cell r="L12" t="str">
            <v>Andy O'Keefe</v>
          </cell>
          <cell r="M12" t="str">
            <v>CYM</v>
          </cell>
        </row>
        <row r="13">
          <cell r="I13">
            <v>11</v>
          </cell>
          <cell r="L13" t="str">
            <v>Bernie Vaughan</v>
          </cell>
          <cell r="M13" t="str">
            <v>CYM</v>
          </cell>
        </row>
        <row r="14">
          <cell r="I14">
            <v>18</v>
          </cell>
          <cell r="L14" t="str">
            <v>R.Carroll</v>
          </cell>
          <cell r="M14" t="str">
            <v>Dun Laoghaire</v>
          </cell>
        </row>
        <row r="15">
          <cell r="I15">
            <v>25</v>
          </cell>
          <cell r="L15" t="str">
            <v>John Dixon</v>
          </cell>
          <cell r="M15" t="str">
            <v>Meath</v>
          </cell>
        </row>
        <row r="16">
          <cell r="I16">
            <v>10</v>
          </cell>
          <cell r="L16" t="str">
            <v>Ian Gillen</v>
          </cell>
          <cell r="M16" t="str">
            <v>CYM</v>
          </cell>
        </row>
        <row r="17">
          <cell r="I17">
            <v>16</v>
          </cell>
          <cell r="L17" t="str">
            <v>D.Brown</v>
          </cell>
          <cell r="M17" t="str">
            <v>Dun Laoghaire</v>
          </cell>
        </row>
        <row r="18">
          <cell r="I18">
            <v>17</v>
          </cell>
          <cell r="L18" t="str">
            <v>J.Dundon</v>
          </cell>
          <cell r="M18" t="str">
            <v>Dun Laoghaire</v>
          </cell>
        </row>
        <row r="19">
          <cell r="I19">
            <v>33</v>
          </cell>
          <cell r="L19" t="str">
            <v>E.Farrell</v>
          </cell>
          <cell r="M19" t="str">
            <v>Crumlin</v>
          </cell>
        </row>
        <row r="20">
          <cell r="I20">
            <v>14</v>
          </cell>
          <cell r="L20" t="str">
            <v>Brendan Morrissey</v>
          </cell>
          <cell r="M20" t="str">
            <v>CYM</v>
          </cell>
        </row>
        <row r="21">
          <cell r="I21">
            <v>8</v>
          </cell>
          <cell r="L21" t="str">
            <v>Frank McCarthy</v>
          </cell>
          <cell r="M21" t="str">
            <v>CYM</v>
          </cell>
        </row>
        <row r="22">
          <cell r="I22">
            <v>4</v>
          </cell>
          <cell r="L22" t="str">
            <v>A.Geary</v>
          </cell>
          <cell r="M22" t="str">
            <v>Blackrock</v>
          </cell>
        </row>
        <row r="23">
          <cell r="I23">
            <v>0</v>
          </cell>
          <cell r="L23" t="str">
            <v>Bye</v>
          </cell>
          <cell r="M23" t="str">
            <v>Bye</v>
          </cell>
        </row>
        <row r="24">
          <cell r="I24">
            <v>23</v>
          </cell>
          <cell r="L24" t="str">
            <v>Peter Harte</v>
          </cell>
          <cell r="M24" t="str">
            <v>Westmanstown</v>
          </cell>
        </row>
        <row r="25">
          <cell r="I25">
            <v>0</v>
          </cell>
          <cell r="L25" t="str">
            <v>Bye</v>
          </cell>
          <cell r="M25" t="str">
            <v>Bye</v>
          </cell>
        </row>
        <row r="26">
          <cell r="I26">
            <v>9</v>
          </cell>
          <cell r="L26" t="str">
            <v>Phelim Hamill</v>
          </cell>
          <cell r="M26" t="str">
            <v>CYM</v>
          </cell>
        </row>
        <row r="27">
          <cell r="I27">
            <v>0</v>
          </cell>
          <cell r="L27" t="str">
            <v>Bye</v>
          </cell>
          <cell r="M27" t="str">
            <v>Bye</v>
          </cell>
        </row>
        <row r="28">
          <cell r="I28">
            <v>39</v>
          </cell>
          <cell r="L28" t="str">
            <v>R.Carter</v>
          </cell>
          <cell r="M28" t="str">
            <v>Crumlin</v>
          </cell>
        </row>
        <row r="29">
          <cell r="I29">
            <v>0</v>
          </cell>
          <cell r="L29" t="str">
            <v>Bye</v>
          </cell>
          <cell r="M29" t="str">
            <v>Bye</v>
          </cell>
        </row>
        <row r="30">
          <cell r="I30">
            <v>40</v>
          </cell>
          <cell r="L30" t="str">
            <v>Ciaran Carrick</v>
          </cell>
          <cell r="M30" t="str">
            <v>Railway Union</v>
          </cell>
        </row>
        <row r="31">
          <cell r="I31">
            <v>0</v>
          </cell>
          <cell r="L31" t="str">
            <v>Bye</v>
          </cell>
          <cell r="M31" t="str">
            <v>Bye</v>
          </cell>
        </row>
        <row r="32">
          <cell r="I32">
            <v>20</v>
          </cell>
          <cell r="L32" t="str">
            <v>M.Hogan</v>
          </cell>
          <cell r="M32" t="str">
            <v>Skerries</v>
          </cell>
        </row>
        <row r="33">
          <cell r="I33">
            <v>0</v>
          </cell>
          <cell r="L33" t="str">
            <v>Bye</v>
          </cell>
          <cell r="M33" t="str">
            <v>Bye</v>
          </cell>
        </row>
        <row r="34">
          <cell r="I34">
            <v>32</v>
          </cell>
          <cell r="L34" t="str">
            <v>D.Kane</v>
          </cell>
          <cell r="M34" t="str">
            <v>Ierne</v>
          </cell>
        </row>
        <row r="35">
          <cell r="I35">
            <v>0</v>
          </cell>
          <cell r="L35" t="str">
            <v>Bye</v>
          </cell>
          <cell r="M35" t="str">
            <v>Bye</v>
          </cell>
        </row>
        <row r="36">
          <cell r="I36">
            <v>31</v>
          </cell>
          <cell r="L36" t="str">
            <v>K.Whelan</v>
          </cell>
          <cell r="M36" t="str">
            <v>Ierne</v>
          </cell>
        </row>
        <row r="37">
          <cell r="I37">
            <v>0</v>
          </cell>
          <cell r="L37" t="str">
            <v>Bye</v>
          </cell>
          <cell r="M37" t="str">
            <v>Bye</v>
          </cell>
        </row>
        <row r="38">
          <cell r="I38">
            <v>19</v>
          </cell>
          <cell r="L38" t="str">
            <v>A.McMullen</v>
          </cell>
          <cell r="M38" t="str">
            <v>Dun Laoghaire</v>
          </cell>
        </row>
        <row r="39">
          <cell r="I39">
            <v>0</v>
          </cell>
          <cell r="L39" t="str">
            <v>Bye</v>
          </cell>
          <cell r="M39" t="str">
            <v>Bye</v>
          </cell>
        </row>
        <row r="40">
          <cell r="I40">
            <v>2</v>
          </cell>
          <cell r="L40" t="str">
            <v>John Cheevers</v>
          </cell>
          <cell r="M40" t="str">
            <v>Bray</v>
          </cell>
        </row>
        <row r="41">
          <cell r="I41">
            <v>0</v>
          </cell>
          <cell r="L41" t="str">
            <v>Bye</v>
          </cell>
          <cell r="M41" t="str">
            <v>Bye</v>
          </cell>
        </row>
        <row r="42">
          <cell r="I42">
            <v>34</v>
          </cell>
          <cell r="L42" t="str">
            <v>R.Maher</v>
          </cell>
          <cell r="M42" t="str">
            <v>Crumlin</v>
          </cell>
        </row>
        <row r="43">
          <cell r="I43">
            <v>0</v>
          </cell>
          <cell r="L43" t="str">
            <v>Bye</v>
          </cell>
          <cell r="M43" t="str">
            <v>Bye</v>
          </cell>
        </row>
        <row r="44">
          <cell r="I44">
            <v>22</v>
          </cell>
          <cell r="L44" t="str">
            <v>Gerry Flynn</v>
          </cell>
          <cell r="M44" t="str">
            <v>Westmanstown</v>
          </cell>
        </row>
        <row r="45">
          <cell r="I45">
            <v>0</v>
          </cell>
          <cell r="L45" t="str">
            <v>Bye</v>
          </cell>
          <cell r="M45" t="str">
            <v>Bye</v>
          </cell>
        </row>
        <row r="46">
          <cell r="I46">
            <v>15</v>
          </cell>
          <cell r="L46" t="str">
            <v>Gareth Pierpoint</v>
          </cell>
          <cell r="M46" t="str">
            <v>CYM</v>
          </cell>
        </row>
        <row r="47">
          <cell r="I47">
            <v>0</v>
          </cell>
          <cell r="L47" t="str">
            <v>Bye</v>
          </cell>
          <cell r="M47" t="str">
            <v>Bye</v>
          </cell>
        </row>
        <row r="48">
          <cell r="I48">
            <v>35</v>
          </cell>
          <cell r="L48" t="str">
            <v>S.Millane</v>
          </cell>
          <cell r="M48" t="str">
            <v>Crumlin</v>
          </cell>
        </row>
        <row r="49">
          <cell r="I49">
            <v>0</v>
          </cell>
          <cell r="L49" t="str">
            <v>Bye</v>
          </cell>
          <cell r="M49" t="str">
            <v>Bye</v>
          </cell>
        </row>
        <row r="50">
          <cell r="I50">
            <v>37</v>
          </cell>
          <cell r="L50" t="str">
            <v>F.Woods</v>
          </cell>
          <cell r="M50" t="str">
            <v>Crumlin</v>
          </cell>
        </row>
        <row r="51">
          <cell r="I51">
            <v>0</v>
          </cell>
          <cell r="L51" t="str">
            <v>Bye</v>
          </cell>
          <cell r="M51" t="str">
            <v>Bye</v>
          </cell>
        </row>
        <row r="52">
          <cell r="I52">
            <v>27</v>
          </cell>
          <cell r="L52" t="str">
            <v>Peter McArdle</v>
          </cell>
          <cell r="M52" t="str">
            <v>Leinster</v>
          </cell>
        </row>
        <row r="53">
          <cell r="I53">
            <v>0</v>
          </cell>
          <cell r="L53" t="str">
            <v>Bye</v>
          </cell>
          <cell r="M53" t="str">
            <v>Bye</v>
          </cell>
        </row>
        <row r="54">
          <cell r="I54">
            <v>28</v>
          </cell>
          <cell r="L54" t="str">
            <v>Henry Bellew</v>
          </cell>
          <cell r="M54" t="str">
            <v>Shankill</v>
          </cell>
        </row>
        <row r="55">
          <cell r="I55">
            <v>0</v>
          </cell>
          <cell r="L55" t="str">
            <v>Bye</v>
          </cell>
          <cell r="M55" t="str">
            <v>Bye</v>
          </cell>
        </row>
        <row r="56">
          <cell r="I56">
            <v>5</v>
          </cell>
          <cell r="L56" t="str">
            <v>M.Keegan</v>
          </cell>
          <cell r="M56" t="str">
            <v>Blackrock</v>
          </cell>
        </row>
        <row r="57">
          <cell r="I57">
            <v>0</v>
          </cell>
          <cell r="L57" t="str">
            <v>Bye</v>
          </cell>
          <cell r="M57" t="str">
            <v>Bye</v>
          </cell>
        </row>
        <row r="58">
          <cell r="I58">
            <v>30</v>
          </cell>
          <cell r="L58" t="str">
            <v>John Callaghan</v>
          </cell>
          <cell r="M58" t="str">
            <v>Shankill</v>
          </cell>
        </row>
        <row r="59">
          <cell r="I59">
            <v>0</v>
          </cell>
          <cell r="L59" t="str">
            <v>Bye</v>
          </cell>
          <cell r="M59" t="str">
            <v>Bye</v>
          </cell>
        </row>
        <row r="60">
          <cell r="I60">
            <v>6</v>
          </cell>
          <cell r="L60" t="str">
            <v>S.Byrne</v>
          </cell>
          <cell r="M60" t="str">
            <v>Blackrock</v>
          </cell>
        </row>
        <row r="61">
          <cell r="I61">
            <v>0</v>
          </cell>
          <cell r="L61" t="str">
            <v>Bye</v>
          </cell>
          <cell r="M61" t="str">
            <v>Bye</v>
          </cell>
        </row>
        <row r="62">
          <cell r="I62">
            <v>21</v>
          </cell>
          <cell r="L62" t="str">
            <v>K.Birchall</v>
          </cell>
          <cell r="M62" t="str">
            <v>Skerries</v>
          </cell>
        </row>
        <row r="63">
          <cell r="I63">
            <v>0</v>
          </cell>
          <cell r="L63" t="str">
            <v>Bye</v>
          </cell>
          <cell r="M63" t="str">
            <v>Bye</v>
          </cell>
        </row>
        <row r="64">
          <cell r="I64">
            <v>1</v>
          </cell>
          <cell r="L64" t="str">
            <v>Alan Rath</v>
          </cell>
          <cell r="M64" t="str">
            <v>Bray</v>
          </cell>
        </row>
        <row r="65">
          <cell r="I65">
            <v>0</v>
          </cell>
          <cell r="L65" t="str">
            <v>Bye</v>
          </cell>
          <cell r="M65" t="str">
            <v>Bye</v>
          </cell>
        </row>
        <row r="66">
          <cell r="I66">
            <v>36</v>
          </cell>
          <cell r="L66" t="str">
            <v>R.Toner</v>
          </cell>
          <cell r="M66" t="str">
            <v>Crumlin</v>
          </cell>
        </row>
        <row r="67">
          <cell r="I67">
            <v>0</v>
          </cell>
          <cell r="L67" t="str">
            <v>Bye</v>
          </cell>
          <cell r="M67" t="str">
            <v>Bye</v>
          </cell>
        </row>
        <row r="68">
          <cell r="I68">
            <v>13</v>
          </cell>
          <cell r="L68" t="str">
            <v>Eugene Morrin</v>
          </cell>
          <cell r="M68" t="str">
            <v>CYM</v>
          </cell>
        </row>
        <row r="69">
          <cell r="I69">
            <v>0</v>
          </cell>
          <cell r="L69" t="str">
            <v>Bye</v>
          </cell>
          <cell r="M69" t="str">
            <v>Bye</v>
          </cell>
        </row>
        <row r="70">
          <cell r="I70">
            <v>29</v>
          </cell>
          <cell r="L70" t="str">
            <v>Liam Rigley</v>
          </cell>
          <cell r="M70" t="str">
            <v>Shankill</v>
          </cell>
        </row>
      </sheetData>
      <sheetData sheetId="3">
        <row r="3">
          <cell r="AL3">
            <v>15</v>
          </cell>
          <cell r="AP3">
            <v>16</v>
          </cell>
          <cell r="AT3">
            <v>7</v>
          </cell>
        </row>
        <row r="5">
          <cell r="AL5">
            <v>5</v>
          </cell>
          <cell r="AP5">
            <v>12</v>
          </cell>
          <cell r="AT5">
            <v>6</v>
          </cell>
        </row>
        <row r="7">
          <cell r="AL7">
            <v>10</v>
          </cell>
          <cell r="AP7">
            <v>7</v>
          </cell>
          <cell r="AT7">
            <v>1</v>
          </cell>
        </row>
        <row r="9">
          <cell r="AL9">
            <v>3</v>
          </cell>
          <cell r="AP9">
            <v>2</v>
          </cell>
          <cell r="AT9">
            <v>3</v>
          </cell>
        </row>
        <row r="11">
          <cell r="AL11">
            <v>23</v>
          </cell>
          <cell r="AP11">
            <v>9</v>
          </cell>
          <cell r="AT11">
            <v>4</v>
          </cell>
        </row>
        <row r="13">
          <cell r="AL13">
            <v>16</v>
          </cell>
          <cell r="AP13">
            <v>3</v>
          </cell>
          <cell r="AT13">
            <v>2</v>
          </cell>
        </row>
        <row r="15">
          <cell r="AL15">
            <v>27</v>
          </cell>
          <cell r="AP15">
            <v>14</v>
          </cell>
          <cell r="AT15">
            <v>8</v>
          </cell>
        </row>
        <row r="17">
          <cell r="AL17">
            <v>6</v>
          </cell>
          <cell r="AP17">
            <v>8</v>
          </cell>
          <cell r="AT17">
            <v>5</v>
          </cell>
        </row>
        <row r="19">
          <cell r="AL19">
            <v>17</v>
          </cell>
          <cell r="AP19">
            <v>10</v>
          </cell>
        </row>
        <row r="21">
          <cell r="AL21">
            <v>9</v>
          </cell>
          <cell r="AP21">
            <v>15</v>
          </cell>
        </row>
        <row r="23">
          <cell r="AL23">
            <v>7</v>
          </cell>
          <cell r="AP23">
            <v>5</v>
          </cell>
        </row>
        <row r="25">
          <cell r="AL25">
            <v>19</v>
          </cell>
          <cell r="AP25">
            <v>6</v>
          </cell>
        </row>
        <row r="27">
          <cell r="AL27">
            <v>26</v>
          </cell>
          <cell r="AP27">
            <v>4</v>
          </cell>
        </row>
        <row r="29">
          <cell r="AL29">
            <v>8</v>
          </cell>
          <cell r="AP29">
            <v>13</v>
          </cell>
        </row>
        <row r="31">
          <cell r="AL31">
            <v>29</v>
          </cell>
          <cell r="AP31">
            <v>11</v>
          </cell>
        </row>
        <row r="33">
          <cell r="AL33">
            <v>28</v>
          </cell>
          <cell r="AP33">
            <v>1</v>
          </cell>
        </row>
        <row r="35">
          <cell r="AL35">
            <v>13</v>
          </cell>
        </row>
        <row r="37">
          <cell r="AL37">
            <v>25</v>
          </cell>
        </row>
        <row r="39">
          <cell r="AL39">
            <v>24</v>
          </cell>
        </row>
        <row r="41">
          <cell r="AL41">
            <v>22</v>
          </cell>
        </row>
        <row r="43">
          <cell r="AL43">
            <v>14</v>
          </cell>
        </row>
        <row r="45">
          <cell r="AL45">
            <v>1</v>
          </cell>
        </row>
        <row r="47">
          <cell r="AL47">
            <v>31</v>
          </cell>
        </row>
        <row r="49">
          <cell r="AL49">
            <v>12</v>
          </cell>
        </row>
        <row r="51">
          <cell r="AL51">
            <v>4</v>
          </cell>
        </row>
        <row r="53">
          <cell r="AL53">
            <v>20</v>
          </cell>
        </row>
        <row r="55">
          <cell r="AL55">
            <v>18</v>
          </cell>
        </row>
        <row r="57">
          <cell r="AL57">
            <v>11</v>
          </cell>
        </row>
        <row r="59">
          <cell r="AL59">
            <v>32</v>
          </cell>
        </row>
        <row r="61">
          <cell r="AL61">
            <v>21</v>
          </cell>
        </row>
        <row r="63">
          <cell r="AL63">
            <v>2</v>
          </cell>
        </row>
        <row r="65">
          <cell r="AL6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799B-A4A5-4D05-B769-2E419D97C825}">
  <dimension ref="A2:M71"/>
  <sheetViews>
    <sheetView tabSelected="1" workbookViewId="0">
      <selection activeCell="C1" sqref="C1:C1048576"/>
    </sheetView>
  </sheetViews>
  <sheetFormatPr defaultRowHeight="14.4" x14ac:dyDescent="0.3"/>
  <cols>
    <col min="1" max="2" width="12.77734375" style="1" customWidth="1"/>
    <col min="3" max="3" width="15.77734375" style="4" customWidth="1"/>
    <col min="4" max="4" width="12.77734375" style="4" customWidth="1"/>
    <col min="5" max="13" width="8.77734375" style="1" customWidth="1"/>
  </cols>
  <sheetData>
    <row r="2" spans="1:13" ht="24.6" x14ac:dyDescent="0.4">
      <c r="C2" s="25" t="str">
        <f>[1]Info!C5</f>
        <v>Bowling League of Ireland</v>
      </c>
      <c r="D2" s="25"/>
      <c r="E2" s="25"/>
      <c r="F2" s="25"/>
      <c r="G2" s="25"/>
    </row>
    <row r="3" spans="1:13" ht="24.6" x14ac:dyDescent="0.4">
      <c r="C3" s="2"/>
      <c r="D3" s="2"/>
      <c r="E3" s="2"/>
      <c r="F3" s="2"/>
      <c r="G3" s="2"/>
    </row>
    <row r="4" spans="1:13" ht="24.6" x14ac:dyDescent="0.4">
      <c r="C4" s="26" t="str">
        <f>CONCATENATE("Complete Draw for ",[1]Info!C7," ",[1]Info!C11)</f>
        <v>Complete Draw for Baird 2019</v>
      </c>
      <c r="D4" s="26"/>
      <c r="E4" s="26"/>
      <c r="F4" s="26"/>
      <c r="G4" s="26"/>
      <c r="H4" s="3"/>
    </row>
    <row r="6" spans="1:13" ht="15.6" x14ac:dyDescent="0.3">
      <c r="A6" s="27" t="s">
        <v>0</v>
      </c>
      <c r="B6" s="27"/>
      <c r="C6" s="27"/>
      <c r="D6" s="27"/>
      <c r="E6" s="5"/>
      <c r="F6" s="27" t="s">
        <v>1</v>
      </c>
      <c r="G6" s="27"/>
      <c r="H6" s="5"/>
      <c r="I6" s="27" t="s">
        <v>2</v>
      </c>
      <c r="J6" s="27"/>
      <c r="K6" s="5"/>
      <c r="L6" s="27" t="s">
        <v>3</v>
      </c>
      <c r="M6" s="27"/>
    </row>
    <row r="7" spans="1:13" ht="52.8" x14ac:dyDescent="0.3">
      <c r="A7" s="6" t="s">
        <v>4</v>
      </c>
      <c r="B7" s="7" t="s">
        <v>5</v>
      </c>
      <c r="C7" s="7" t="s">
        <v>6</v>
      </c>
      <c r="D7" s="8" t="s">
        <v>7</v>
      </c>
      <c r="E7" s="5"/>
      <c r="F7" s="9" t="s">
        <v>4</v>
      </c>
      <c r="G7" s="10" t="s">
        <v>8</v>
      </c>
      <c r="H7" s="5"/>
      <c r="I7" s="9" t="s">
        <v>4</v>
      </c>
      <c r="J7" s="10" t="s">
        <v>9</v>
      </c>
      <c r="K7" s="5"/>
      <c r="L7" s="9" t="s">
        <v>4</v>
      </c>
      <c r="M7" s="10" t="s">
        <v>10</v>
      </c>
    </row>
    <row r="8" spans="1:13" x14ac:dyDescent="0.3">
      <c r="A8" s="18">
        <v>1</v>
      </c>
      <c r="B8" s="11">
        <f>IF([1]Draw_Sheet!I7&gt;0,[1]Draw_Sheet!I7,"Bye")</f>
        <v>26</v>
      </c>
      <c r="C8" s="12" t="str">
        <f>[1]Draw_Sheet!L7</f>
        <v>T.P.Smyth</v>
      </c>
      <c r="D8" s="12" t="str">
        <f>[1]Draw_Sheet!M7</f>
        <v>Leinster</v>
      </c>
      <c r="E8" s="5"/>
      <c r="F8" s="17">
        <v>1</v>
      </c>
      <c r="G8" s="21">
        <f>[1]Randon_Number!AL3</f>
        <v>15</v>
      </c>
      <c r="H8" s="5"/>
      <c r="I8" s="17">
        <v>1</v>
      </c>
      <c r="J8" s="21">
        <f>[1]Randon_Number!AP3</f>
        <v>16</v>
      </c>
      <c r="L8" s="17">
        <v>1</v>
      </c>
      <c r="M8" s="21">
        <f>[1]Randon_Number!AT3</f>
        <v>7</v>
      </c>
    </row>
    <row r="9" spans="1:13" x14ac:dyDescent="0.3">
      <c r="A9" s="20"/>
      <c r="B9" s="13">
        <f>IF([1]Draw_Sheet!I8&gt;0,[1]Draw_Sheet!I8,"Bye")</f>
        <v>3</v>
      </c>
      <c r="C9" s="14" t="str">
        <f>[1]Draw_Sheet!L8</f>
        <v>Walter Doyle</v>
      </c>
      <c r="D9" s="14" t="str">
        <f>[1]Draw_Sheet!M8</f>
        <v>Bray</v>
      </c>
      <c r="E9" s="5"/>
      <c r="F9" s="17"/>
      <c r="G9" s="21"/>
      <c r="H9" s="5"/>
      <c r="I9" s="17"/>
      <c r="J9" s="21"/>
      <c r="L9" s="17"/>
      <c r="M9" s="21"/>
    </row>
    <row r="10" spans="1:13" x14ac:dyDescent="0.3">
      <c r="A10" s="17">
        <v>2</v>
      </c>
      <c r="B10" s="11">
        <f>IF([1]Draw_Sheet!I9&gt;0,[1]Draw_Sheet!I9,"Bye")</f>
        <v>24</v>
      </c>
      <c r="C10" s="12" t="str">
        <f>[1]Draw_Sheet!L9</f>
        <v>Ricky Byrne</v>
      </c>
      <c r="D10" s="12" t="str">
        <f>[1]Draw_Sheet!M9</f>
        <v>Meath</v>
      </c>
      <c r="E10" s="5"/>
      <c r="F10" s="17"/>
      <c r="G10" s="22">
        <f>[1]Randon_Number!AL5</f>
        <v>5</v>
      </c>
      <c r="H10" s="5"/>
      <c r="I10" s="17"/>
      <c r="J10" s="22">
        <f>[1]Randon_Number!AP5</f>
        <v>12</v>
      </c>
      <c r="L10" s="17"/>
      <c r="M10" s="23">
        <f>[1]Randon_Number!AT5</f>
        <v>6</v>
      </c>
    </row>
    <row r="11" spans="1:13" x14ac:dyDescent="0.3">
      <c r="A11" s="17"/>
      <c r="B11" s="13">
        <f>IF([1]Draw_Sheet!I10&gt;0,[1]Draw_Sheet!I10,"Bye")</f>
        <v>7</v>
      </c>
      <c r="C11" s="14" t="str">
        <f>[1]Draw_Sheet!L10</f>
        <v>J.O'Sullivan</v>
      </c>
      <c r="D11" s="14" t="str">
        <f>[1]Draw_Sheet!M10</f>
        <v>Blackrock</v>
      </c>
      <c r="E11" s="5"/>
      <c r="F11" s="17"/>
      <c r="G11" s="22"/>
      <c r="H11" s="5"/>
      <c r="I11" s="17"/>
      <c r="J11" s="22"/>
      <c r="L11" s="17"/>
      <c r="M11" s="24"/>
    </row>
    <row r="12" spans="1:13" x14ac:dyDescent="0.3">
      <c r="A12" s="17">
        <v>3</v>
      </c>
      <c r="B12" s="11">
        <f>IF([1]Draw_Sheet!I11&gt;0,[1]Draw_Sheet!I11,"Bye")</f>
        <v>38</v>
      </c>
      <c r="C12" s="12" t="str">
        <f>[1]Draw_Sheet!L11</f>
        <v>I.D'Arcy</v>
      </c>
      <c r="D12" s="12" t="str">
        <f>[1]Draw_Sheet!M11</f>
        <v>Crumlin</v>
      </c>
      <c r="E12" s="5"/>
      <c r="F12" s="17">
        <v>2</v>
      </c>
      <c r="G12" s="21">
        <f>[1]Randon_Number!AL7</f>
        <v>10</v>
      </c>
      <c r="H12" s="5"/>
      <c r="I12" s="17">
        <v>2</v>
      </c>
      <c r="J12" s="21">
        <f>[1]Randon_Number!AP7</f>
        <v>7</v>
      </c>
      <c r="L12" s="17">
        <v>2</v>
      </c>
      <c r="M12" s="21">
        <f>[1]Randon_Number!AT7</f>
        <v>1</v>
      </c>
    </row>
    <row r="13" spans="1:13" x14ac:dyDescent="0.3">
      <c r="A13" s="17"/>
      <c r="B13" s="13">
        <f>IF([1]Draw_Sheet!I12&gt;0,[1]Draw_Sheet!I12,"Bye")</f>
        <v>12</v>
      </c>
      <c r="C13" s="14" t="str">
        <f>[1]Draw_Sheet!L12</f>
        <v>Andy O'Keefe</v>
      </c>
      <c r="D13" s="14" t="str">
        <f>[1]Draw_Sheet!M12</f>
        <v>CYM</v>
      </c>
      <c r="E13" s="5"/>
      <c r="F13" s="17"/>
      <c r="G13" s="21"/>
      <c r="H13" s="5"/>
      <c r="I13" s="17"/>
      <c r="J13" s="21"/>
      <c r="L13" s="17"/>
      <c r="M13" s="21"/>
    </row>
    <row r="14" spans="1:13" x14ac:dyDescent="0.3">
      <c r="A14" s="17">
        <v>4</v>
      </c>
      <c r="B14" s="11">
        <f>IF([1]Draw_Sheet!I13&gt;0,[1]Draw_Sheet!I13,"Bye")</f>
        <v>11</v>
      </c>
      <c r="C14" s="12" t="str">
        <f>[1]Draw_Sheet!L13</f>
        <v>Bernie Vaughan</v>
      </c>
      <c r="D14" s="12" t="str">
        <f>[1]Draw_Sheet!M13</f>
        <v>CYM</v>
      </c>
      <c r="E14" s="5"/>
      <c r="F14" s="17"/>
      <c r="G14" s="22">
        <f>[1]Randon_Number!AL9</f>
        <v>3</v>
      </c>
      <c r="H14" s="5"/>
      <c r="I14" s="17"/>
      <c r="J14" s="22">
        <f>[1]Randon_Number!AP9</f>
        <v>2</v>
      </c>
      <c r="L14" s="17"/>
      <c r="M14" s="23">
        <f>[1]Randon_Number!AT9</f>
        <v>3</v>
      </c>
    </row>
    <row r="15" spans="1:13" x14ac:dyDescent="0.3">
      <c r="A15" s="17"/>
      <c r="B15" s="13">
        <f>IF([1]Draw_Sheet!I14&gt;0,[1]Draw_Sheet!I14,"Bye")</f>
        <v>18</v>
      </c>
      <c r="C15" s="14" t="str">
        <f>[1]Draw_Sheet!L14</f>
        <v>R.Carroll</v>
      </c>
      <c r="D15" s="14" t="str">
        <f>[1]Draw_Sheet!M14</f>
        <v>Dun Laoghaire</v>
      </c>
      <c r="E15" s="5"/>
      <c r="F15" s="17"/>
      <c r="G15" s="22"/>
      <c r="H15" s="5"/>
      <c r="I15" s="17"/>
      <c r="J15" s="22"/>
      <c r="L15" s="17"/>
      <c r="M15" s="24"/>
    </row>
    <row r="16" spans="1:13" x14ac:dyDescent="0.3">
      <c r="A16" s="17">
        <v>5</v>
      </c>
      <c r="B16" s="11">
        <f>IF([1]Draw_Sheet!I15&gt;0,[1]Draw_Sheet!I15,"Bye")</f>
        <v>25</v>
      </c>
      <c r="C16" s="12" t="str">
        <f>[1]Draw_Sheet!L15</f>
        <v>John Dixon</v>
      </c>
      <c r="D16" s="12" t="str">
        <f>[1]Draw_Sheet!M15</f>
        <v>Meath</v>
      </c>
      <c r="E16" s="5"/>
      <c r="F16" s="17">
        <v>3</v>
      </c>
      <c r="G16" s="21">
        <f>[1]Randon_Number!AL11</f>
        <v>23</v>
      </c>
      <c r="H16" s="5"/>
      <c r="I16" s="17">
        <v>3</v>
      </c>
      <c r="J16" s="21">
        <f>[1]Randon_Number!AP11</f>
        <v>9</v>
      </c>
      <c r="L16" s="17">
        <v>3</v>
      </c>
      <c r="M16" s="21">
        <f>[1]Randon_Number!AT11</f>
        <v>4</v>
      </c>
    </row>
    <row r="17" spans="1:13" x14ac:dyDescent="0.3">
      <c r="A17" s="17"/>
      <c r="B17" s="13">
        <f>IF([1]Draw_Sheet!I16&gt;0,[1]Draw_Sheet!I16,"Bye")</f>
        <v>10</v>
      </c>
      <c r="C17" s="14" t="str">
        <f>[1]Draw_Sheet!L16</f>
        <v>Ian Gillen</v>
      </c>
      <c r="D17" s="14" t="str">
        <f>[1]Draw_Sheet!M16</f>
        <v>CYM</v>
      </c>
      <c r="E17" s="5"/>
      <c r="F17" s="17"/>
      <c r="G17" s="21"/>
      <c r="H17" s="5"/>
      <c r="I17" s="17"/>
      <c r="J17" s="21"/>
      <c r="L17" s="17"/>
      <c r="M17" s="21"/>
    </row>
    <row r="18" spans="1:13" x14ac:dyDescent="0.3">
      <c r="A18" s="17">
        <v>6</v>
      </c>
      <c r="B18" s="11">
        <f>IF([1]Draw_Sheet!I17&gt;0,[1]Draw_Sheet!I17,"Bye")</f>
        <v>16</v>
      </c>
      <c r="C18" s="12" t="str">
        <f>[1]Draw_Sheet!L17</f>
        <v>D.Brown</v>
      </c>
      <c r="D18" s="12" t="str">
        <f>[1]Draw_Sheet!M17</f>
        <v>Dun Laoghaire</v>
      </c>
      <c r="E18" s="5"/>
      <c r="F18" s="17"/>
      <c r="G18" s="22">
        <f>[1]Randon_Number!AL13</f>
        <v>16</v>
      </c>
      <c r="H18" s="5"/>
      <c r="I18" s="17"/>
      <c r="J18" s="22">
        <f>[1]Randon_Number!AP13</f>
        <v>3</v>
      </c>
      <c r="L18" s="17"/>
      <c r="M18" s="23">
        <f>[1]Randon_Number!AT13</f>
        <v>2</v>
      </c>
    </row>
    <row r="19" spans="1:13" x14ac:dyDescent="0.3">
      <c r="A19" s="17"/>
      <c r="B19" s="13">
        <f>IF([1]Draw_Sheet!I18&gt;0,[1]Draw_Sheet!I18,"Bye")</f>
        <v>17</v>
      </c>
      <c r="C19" s="14" t="str">
        <f>[1]Draw_Sheet!L18</f>
        <v>J.Dundon</v>
      </c>
      <c r="D19" s="14" t="str">
        <f>[1]Draw_Sheet!M18</f>
        <v>Dun Laoghaire</v>
      </c>
      <c r="E19" s="5"/>
      <c r="F19" s="17"/>
      <c r="G19" s="22"/>
      <c r="H19" s="5"/>
      <c r="I19" s="17"/>
      <c r="J19" s="22"/>
      <c r="L19" s="17"/>
      <c r="M19" s="24"/>
    </row>
    <row r="20" spans="1:13" x14ac:dyDescent="0.3">
      <c r="A20" s="17">
        <v>7</v>
      </c>
      <c r="B20" s="11">
        <f>IF([1]Draw_Sheet!I19&gt;0,[1]Draw_Sheet!I19,"Bye")</f>
        <v>33</v>
      </c>
      <c r="C20" s="12" t="str">
        <f>[1]Draw_Sheet!L19</f>
        <v>E.Farrell</v>
      </c>
      <c r="D20" s="12" t="str">
        <f>[1]Draw_Sheet!M19</f>
        <v>Crumlin</v>
      </c>
      <c r="E20" s="5"/>
      <c r="F20" s="17">
        <v>4</v>
      </c>
      <c r="G20" s="21">
        <f>[1]Randon_Number!AL15</f>
        <v>27</v>
      </c>
      <c r="H20" s="5"/>
      <c r="I20" s="17">
        <v>4</v>
      </c>
      <c r="J20" s="21">
        <f>[1]Randon_Number!AP15</f>
        <v>14</v>
      </c>
      <c r="L20" s="17">
        <v>4</v>
      </c>
      <c r="M20" s="21">
        <f>[1]Randon_Number!AT15</f>
        <v>8</v>
      </c>
    </row>
    <row r="21" spans="1:13" x14ac:dyDescent="0.3">
      <c r="A21" s="17"/>
      <c r="B21" s="13">
        <f>IF([1]Draw_Sheet!I20&gt;0,[1]Draw_Sheet!I20,"Bye")</f>
        <v>14</v>
      </c>
      <c r="C21" s="14" t="str">
        <f>[1]Draw_Sheet!L20</f>
        <v>Brendan Morrissey</v>
      </c>
      <c r="D21" s="14" t="str">
        <f>[1]Draw_Sheet!M20</f>
        <v>CYM</v>
      </c>
      <c r="E21" s="5"/>
      <c r="F21" s="17"/>
      <c r="G21" s="21"/>
      <c r="H21" s="5"/>
      <c r="I21" s="17"/>
      <c r="J21" s="21"/>
      <c r="L21" s="17"/>
      <c r="M21" s="21"/>
    </row>
    <row r="22" spans="1:13" x14ac:dyDescent="0.3">
      <c r="A22" s="17">
        <v>8</v>
      </c>
      <c r="B22" s="11">
        <f>IF([1]Draw_Sheet!I21&gt;0,[1]Draw_Sheet!I21,"Bye")</f>
        <v>8</v>
      </c>
      <c r="C22" s="12" t="str">
        <f>[1]Draw_Sheet!L21</f>
        <v>Frank McCarthy</v>
      </c>
      <c r="D22" s="12" t="str">
        <f>[1]Draw_Sheet!M21</f>
        <v>CYM</v>
      </c>
      <c r="E22" s="5"/>
      <c r="F22" s="17"/>
      <c r="G22" s="22">
        <f>[1]Randon_Number!AL17</f>
        <v>6</v>
      </c>
      <c r="H22" s="5"/>
      <c r="I22" s="17"/>
      <c r="J22" s="22">
        <f>[1]Randon_Number!AP17</f>
        <v>8</v>
      </c>
      <c r="L22" s="17"/>
      <c r="M22" s="23">
        <f>[1]Randon_Number!AT17</f>
        <v>5</v>
      </c>
    </row>
    <row r="23" spans="1:13" x14ac:dyDescent="0.3">
      <c r="A23" s="17"/>
      <c r="B23" s="13">
        <f>IF([1]Draw_Sheet!I22&gt;0,[1]Draw_Sheet!I22,"Bye")</f>
        <v>4</v>
      </c>
      <c r="C23" s="14" t="str">
        <f>[1]Draw_Sheet!L22</f>
        <v>A.Geary</v>
      </c>
      <c r="D23" s="14" t="str">
        <f>[1]Draw_Sheet!M22</f>
        <v>Blackrock</v>
      </c>
      <c r="E23" s="5"/>
      <c r="F23" s="17"/>
      <c r="G23" s="22"/>
      <c r="H23" s="5"/>
      <c r="I23" s="17"/>
      <c r="J23" s="22"/>
      <c r="L23" s="18"/>
      <c r="M23" s="24"/>
    </row>
    <row r="24" spans="1:13" x14ac:dyDescent="0.3">
      <c r="A24" s="17">
        <v>9</v>
      </c>
      <c r="B24" s="11" t="str">
        <f>IF([1]Draw_Sheet!I23&gt;0,[1]Draw_Sheet!I23,"Bye")</f>
        <v>Bye</v>
      </c>
      <c r="C24" s="12" t="str">
        <f>[1]Draw_Sheet!L23</f>
        <v>Bye</v>
      </c>
      <c r="D24" s="12" t="str">
        <f>[1]Draw_Sheet!M23</f>
        <v>Bye</v>
      </c>
      <c r="E24" s="5"/>
      <c r="F24" s="17">
        <v>5</v>
      </c>
      <c r="G24" s="21">
        <f>[1]Randon_Number!AL19</f>
        <v>17</v>
      </c>
      <c r="H24" s="5"/>
      <c r="I24" s="17">
        <v>5</v>
      </c>
      <c r="J24" s="21">
        <f>[1]Randon_Number!AP19</f>
        <v>10</v>
      </c>
      <c r="L24" s="15"/>
      <c r="M24" s="15"/>
    </row>
    <row r="25" spans="1:13" x14ac:dyDescent="0.3">
      <c r="A25" s="17"/>
      <c r="B25" s="13">
        <f>IF([1]Draw_Sheet!I24&gt;0,[1]Draw_Sheet!I24,"Bye")</f>
        <v>23</v>
      </c>
      <c r="C25" s="14" t="str">
        <f>[1]Draw_Sheet!L24</f>
        <v>Peter Harte</v>
      </c>
      <c r="D25" s="14" t="str">
        <f>[1]Draw_Sheet!M24</f>
        <v>Westmanstown</v>
      </c>
      <c r="E25" s="5"/>
      <c r="F25" s="17"/>
      <c r="G25" s="21"/>
      <c r="H25" s="5"/>
      <c r="I25" s="17"/>
      <c r="J25" s="21"/>
      <c r="L25" s="16"/>
      <c r="M25" s="16"/>
    </row>
    <row r="26" spans="1:13" x14ac:dyDescent="0.3">
      <c r="A26" s="17">
        <v>10</v>
      </c>
      <c r="B26" s="11" t="str">
        <f>IF([1]Draw_Sheet!I25&gt;0,[1]Draw_Sheet!I25,"Bye")</f>
        <v>Bye</v>
      </c>
      <c r="C26" s="12" t="str">
        <f>[1]Draw_Sheet!L25</f>
        <v>Bye</v>
      </c>
      <c r="D26" s="12" t="str">
        <f>[1]Draw_Sheet!M25</f>
        <v>Bye</v>
      </c>
      <c r="E26" s="5"/>
      <c r="F26" s="17"/>
      <c r="G26" s="22">
        <f>[1]Randon_Number!AL21</f>
        <v>9</v>
      </c>
      <c r="H26" s="5"/>
      <c r="I26" s="17"/>
      <c r="J26" s="22">
        <f>[1]Randon_Number!AP21</f>
        <v>15</v>
      </c>
      <c r="L26" s="16"/>
      <c r="M26" s="16"/>
    </row>
    <row r="27" spans="1:13" x14ac:dyDescent="0.3">
      <c r="A27" s="17"/>
      <c r="B27" s="13">
        <f>IF([1]Draw_Sheet!I26&gt;0,[1]Draw_Sheet!I26,"Bye")</f>
        <v>9</v>
      </c>
      <c r="C27" s="14" t="str">
        <f>[1]Draw_Sheet!L26</f>
        <v>Phelim Hamill</v>
      </c>
      <c r="D27" s="14" t="str">
        <f>[1]Draw_Sheet!M26</f>
        <v>CYM</v>
      </c>
      <c r="E27" s="5"/>
      <c r="F27" s="17"/>
      <c r="G27" s="22"/>
      <c r="H27" s="5"/>
      <c r="I27" s="17"/>
      <c r="J27" s="22"/>
      <c r="L27" s="16"/>
      <c r="M27" s="16"/>
    </row>
    <row r="28" spans="1:13" x14ac:dyDescent="0.3">
      <c r="A28" s="17">
        <v>11</v>
      </c>
      <c r="B28" s="11" t="str">
        <f>IF([1]Draw_Sheet!I27&gt;0,[1]Draw_Sheet!I27,"Bye")</f>
        <v>Bye</v>
      </c>
      <c r="C28" s="12" t="str">
        <f>[1]Draw_Sheet!L27</f>
        <v>Bye</v>
      </c>
      <c r="D28" s="12" t="str">
        <f>[1]Draw_Sheet!M27</f>
        <v>Bye</v>
      </c>
      <c r="E28" s="5"/>
      <c r="F28" s="17">
        <v>6</v>
      </c>
      <c r="G28" s="21">
        <f>[1]Randon_Number!AL23</f>
        <v>7</v>
      </c>
      <c r="H28" s="5"/>
      <c r="I28" s="17">
        <v>6</v>
      </c>
      <c r="J28" s="21">
        <f>[1]Randon_Number!AP23</f>
        <v>5</v>
      </c>
      <c r="L28" s="16"/>
      <c r="M28" s="16"/>
    </row>
    <row r="29" spans="1:13" x14ac:dyDescent="0.3">
      <c r="A29" s="17"/>
      <c r="B29" s="13">
        <f>IF([1]Draw_Sheet!I28&gt;0,[1]Draw_Sheet!I28,"Bye")</f>
        <v>39</v>
      </c>
      <c r="C29" s="14" t="str">
        <f>[1]Draw_Sheet!L28</f>
        <v>R.Carter</v>
      </c>
      <c r="D29" s="14" t="str">
        <f>[1]Draw_Sheet!M28</f>
        <v>Crumlin</v>
      </c>
      <c r="E29" s="5"/>
      <c r="F29" s="17"/>
      <c r="G29" s="21"/>
      <c r="H29" s="5"/>
      <c r="I29" s="17"/>
      <c r="J29" s="21"/>
      <c r="L29" s="16"/>
      <c r="M29" s="16"/>
    </row>
    <row r="30" spans="1:13" x14ac:dyDescent="0.3">
      <c r="A30" s="17">
        <v>12</v>
      </c>
      <c r="B30" s="11" t="str">
        <f>IF([1]Draw_Sheet!I29&gt;0,[1]Draw_Sheet!I29,"Bye")</f>
        <v>Bye</v>
      </c>
      <c r="C30" s="12" t="str">
        <f>[1]Draw_Sheet!L29</f>
        <v>Bye</v>
      </c>
      <c r="D30" s="12" t="str">
        <f>[1]Draw_Sheet!M29</f>
        <v>Bye</v>
      </c>
      <c r="E30" s="5"/>
      <c r="F30" s="17"/>
      <c r="G30" s="22">
        <f>[1]Randon_Number!AL25</f>
        <v>19</v>
      </c>
      <c r="H30" s="5"/>
      <c r="I30" s="17"/>
      <c r="J30" s="22">
        <f>[1]Randon_Number!AP25</f>
        <v>6</v>
      </c>
      <c r="L30" s="16"/>
      <c r="M30" s="16"/>
    </row>
    <row r="31" spans="1:13" x14ac:dyDescent="0.3">
      <c r="A31" s="17"/>
      <c r="B31" s="13">
        <f>IF([1]Draw_Sheet!I30&gt;0,[1]Draw_Sheet!I30,"Bye")</f>
        <v>40</v>
      </c>
      <c r="C31" s="14" t="str">
        <f>[1]Draw_Sheet!L30</f>
        <v>Ciaran Carrick</v>
      </c>
      <c r="D31" s="14" t="str">
        <f>[1]Draw_Sheet!M30</f>
        <v>Railway Union</v>
      </c>
      <c r="E31" s="5"/>
      <c r="F31" s="17"/>
      <c r="G31" s="22"/>
      <c r="H31" s="5"/>
      <c r="I31" s="17"/>
      <c r="J31" s="22"/>
      <c r="L31" s="16"/>
      <c r="M31" s="16"/>
    </row>
    <row r="32" spans="1:13" x14ac:dyDescent="0.3">
      <c r="A32" s="17">
        <v>13</v>
      </c>
      <c r="B32" s="11" t="str">
        <f>IF([1]Draw_Sheet!I31&gt;0,[1]Draw_Sheet!I31,"Bye")</f>
        <v>Bye</v>
      </c>
      <c r="C32" s="12" t="str">
        <f>[1]Draw_Sheet!L31</f>
        <v>Bye</v>
      </c>
      <c r="D32" s="12" t="str">
        <f>[1]Draw_Sheet!M31</f>
        <v>Bye</v>
      </c>
      <c r="E32" s="5"/>
      <c r="F32" s="17">
        <v>7</v>
      </c>
      <c r="G32" s="21">
        <f>[1]Randon_Number!AL27</f>
        <v>26</v>
      </c>
      <c r="H32" s="5"/>
      <c r="I32" s="17">
        <v>7</v>
      </c>
      <c r="J32" s="21">
        <f>[1]Randon_Number!AP27</f>
        <v>4</v>
      </c>
      <c r="L32" s="16"/>
      <c r="M32" s="16"/>
    </row>
    <row r="33" spans="1:13" x14ac:dyDescent="0.3">
      <c r="A33" s="17"/>
      <c r="B33" s="13">
        <f>IF([1]Draw_Sheet!I32&gt;0,[1]Draw_Sheet!I32,"Bye")</f>
        <v>20</v>
      </c>
      <c r="C33" s="14" t="str">
        <f>[1]Draw_Sheet!L32</f>
        <v>M.Hogan</v>
      </c>
      <c r="D33" s="14" t="str">
        <f>[1]Draw_Sheet!M32</f>
        <v>Skerries</v>
      </c>
      <c r="E33" s="5"/>
      <c r="F33" s="17"/>
      <c r="G33" s="21"/>
      <c r="H33" s="5"/>
      <c r="I33" s="17"/>
      <c r="J33" s="21"/>
      <c r="L33" s="16"/>
      <c r="M33" s="16"/>
    </row>
    <row r="34" spans="1:13" x14ac:dyDescent="0.3">
      <c r="A34" s="17">
        <v>14</v>
      </c>
      <c r="B34" s="11" t="str">
        <f>IF([1]Draw_Sheet!I33&gt;0,[1]Draw_Sheet!I33,"Bye")</f>
        <v>Bye</v>
      </c>
      <c r="C34" s="12" t="str">
        <f>[1]Draw_Sheet!L33</f>
        <v>Bye</v>
      </c>
      <c r="D34" s="12" t="str">
        <f>[1]Draw_Sheet!M33</f>
        <v>Bye</v>
      </c>
      <c r="E34" s="5"/>
      <c r="F34" s="17"/>
      <c r="G34" s="22">
        <f>[1]Randon_Number!AL29</f>
        <v>8</v>
      </c>
      <c r="H34" s="5"/>
      <c r="I34" s="17"/>
      <c r="J34" s="22">
        <f>[1]Randon_Number!AP29</f>
        <v>13</v>
      </c>
      <c r="L34" s="16"/>
      <c r="M34" s="16"/>
    </row>
    <row r="35" spans="1:13" x14ac:dyDescent="0.3">
      <c r="A35" s="17"/>
      <c r="B35" s="13">
        <f>IF([1]Draw_Sheet!I34&gt;0,[1]Draw_Sheet!I34,"Bye")</f>
        <v>32</v>
      </c>
      <c r="C35" s="14" t="str">
        <f>[1]Draw_Sheet!L34</f>
        <v>D.Kane</v>
      </c>
      <c r="D35" s="14" t="str">
        <f>[1]Draw_Sheet!M34</f>
        <v>Ierne</v>
      </c>
      <c r="E35" s="5"/>
      <c r="F35" s="17"/>
      <c r="G35" s="22"/>
      <c r="H35" s="5"/>
      <c r="I35" s="17"/>
      <c r="J35" s="22"/>
      <c r="L35" s="16"/>
      <c r="M35" s="16"/>
    </row>
    <row r="36" spans="1:13" x14ac:dyDescent="0.3">
      <c r="A36" s="17">
        <v>15</v>
      </c>
      <c r="B36" s="11" t="str">
        <f>IF([1]Draw_Sheet!I35&gt;0,[1]Draw_Sheet!I35,"Bye")</f>
        <v>Bye</v>
      </c>
      <c r="C36" s="12" t="str">
        <f>[1]Draw_Sheet!L35</f>
        <v>Bye</v>
      </c>
      <c r="D36" s="12" t="str">
        <f>[1]Draw_Sheet!M35</f>
        <v>Bye</v>
      </c>
      <c r="E36" s="5"/>
      <c r="F36" s="17">
        <v>8</v>
      </c>
      <c r="G36" s="21">
        <f>[1]Randon_Number!AL31</f>
        <v>29</v>
      </c>
      <c r="H36" s="5"/>
      <c r="I36" s="17">
        <v>8</v>
      </c>
      <c r="J36" s="21">
        <f>[1]Randon_Number!AP31</f>
        <v>11</v>
      </c>
      <c r="L36" s="16"/>
      <c r="M36" s="16"/>
    </row>
    <row r="37" spans="1:13" x14ac:dyDescent="0.3">
      <c r="A37" s="17"/>
      <c r="B37" s="13">
        <f>IF([1]Draw_Sheet!I36&gt;0,[1]Draw_Sheet!I36,"Bye")</f>
        <v>31</v>
      </c>
      <c r="C37" s="14" t="str">
        <f>[1]Draw_Sheet!L36</f>
        <v>K.Whelan</v>
      </c>
      <c r="D37" s="14" t="str">
        <f>[1]Draw_Sheet!M36</f>
        <v>Ierne</v>
      </c>
      <c r="E37" s="5"/>
      <c r="F37" s="17"/>
      <c r="G37" s="21"/>
      <c r="H37" s="5"/>
      <c r="I37" s="17"/>
      <c r="J37" s="21"/>
      <c r="L37" s="16"/>
      <c r="M37" s="16"/>
    </row>
    <row r="38" spans="1:13" x14ac:dyDescent="0.3">
      <c r="A38" s="17">
        <v>16</v>
      </c>
      <c r="B38" s="11" t="str">
        <f>IF([1]Draw_Sheet!I37&gt;0,[1]Draw_Sheet!I37,"Bye")</f>
        <v>Bye</v>
      </c>
      <c r="C38" s="12" t="str">
        <f>[1]Draw_Sheet!L37</f>
        <v>Bye</v>
      </c>
      <c r="D38" s="12" t="str">
        <f>[1]Draw_Sheet!M37</f>
        <v>Bye</v>
      </c>
      <c r="E38" s="5"/>
      <c r="F38" s="17"/>
      <c r="G38" s="22">
        <f>[1]Randon_Number!AL33</f>
        <v>28</v>
      </c>
      <c r="H38" s="5"/>
      <c r="I38" s="17"/>
      <c r="J38" s="22">
        <f>[1]Randon_Number!AP33</f>
        <v>1</v>
      </c>
      <c r="L38" s="16"/>
      <c r="M38" s="16"/>
    </row>
    <row r="39" spans="1:13" x14ac:dyDescent="0.3">
      <c r="A39" s="17"/>
      <c r="B39" s="13">
        <f>IF([1]Draw_Sheet!I38&gt;0,[1]Draw_Sheet!I38,"Bye")</f>
        <v>19</v>
      </c>
      <c r="C39" s="14" t="str">
        <f>[1]Draw_Sheet!L38</f>
        <v>A.McMullen</v>
      </c>
      <c r="D39" s="14" t="str">
        <f>[1]Draw_Sheet!M38</f>
        <v>Dun Laoghaire</v>
      </c>
      <c r="E39" s="5"/>
      <c r="F39" s="17"/>
      <c r="G39" s="22"/>
      <c r="H39" s="5"/>
      <c r="I39" s="18"/>
      <c r="J39" s="22"/>
      <c r="L39" s="16"/>
      <c r="M39" s="16"/>
    </row>
    <row r="40" spans="1:13" x14ac:dyDescent="0.3">
      <c r="A40" s="17">
        <v>17</v>
      </c>
      <c r="B40" s="11" t="str">
        <f>IF([1]Draw_Sheet!I39&gt;0,[1]Draw_Sheet!I39,"Bye")</f>
        <v>Bye</v>
      </c>
      <c r="C40" s="12" t="str">
        <f>[1]Draw_Sheet!L39</f>
        <v>Bye</v>
      </c>
      <c r="D40" s="12" t="str">
        <f>[1]Draw_Sheet!M39</f>
        <v>Bye</v>
      </c>
      <c r="F40" s="18">
        <v>9</v>
      </c>
      <c r="G40" s="21">
        <f>[1]Randon_Number!AL35</f>
        <v>13</v>
      </c>
      <c r="I40" s="15"/>
      <c r="J40" s="15"/>
      <c r="L40" s="16"/>
      <c r="M40" s="16"/>
    </row>
    <row r="41" spans="1:13" x14ac:dyDescent="0.3">
      <c r="A41" s="17"/>
      <c r="B41" s="13">
        <f>IF([1]Draw_Sheet!I40&gt;0,[1]Draw_Sheet!I40,"Bye")</f>
        <v>2</v>
      </c>
      <c r="C41" s="14" t="str">
        <f>[1]Draw_Sheet!L40</f>
        <v>John Cheevers</v>
      </c>
      <c r="D41" s="14" t="str">
        <f>[1]Draw_Sheet!M40</f>
        <v>Bray</v>
      </c>
      <c r="F41" s="19"/>
      <c r="G41" s="21"/>
      <c r="I41" s="16"/>
      <c r="J41" s="16"/>
      <c r="L41" s="16"/>
      <c r="M41" s="16"/>
    </row>
    <row r="42" spans="1:13" x14ac:dyDescent="0.3">
      <c r="A42" s="17">
        <v>18</v>
      </c>
      <c r="B42" s="11" t="str">
        <f>IF([1]Draw_Sheet!I41&gt;0,[1]Draw_Sheet!I41,"Bye")</f>
        <v>Bye</v>
      </c>
      <c r="C42" s="12" t="str">
        <f>[1]Draw_Sheet!L41</f>
        <v>Bye</v>
      </c>
      <c r="D42" s="12" t="str">
        <f>[1]Draw_Sheet!M41</f>
        <v>Bye</v>
      </c>
      <c r="F42" s="19"/>
      <c r="G42" s="22">
        <f>[1]Randon_Number!AL37</f>
        <v>25</v>
      </c>
      <c r="I42" s="16"/>
      <c r="J42" s="16"/>
      <c r="L42" s="16"/>
      <c r="M42" s="16"/>
    </row>
    <row r="43" spans="1:13" x14ac:dyDescent="0.3">
      <c r="A43" s="17"/>
      <c r="B43" s="13">
        <f>IF([1]Draw_Sheet!I42&gt;0,[1]Draw_Sheet!I42,"Bye")</f>
        <v>34</v>
      </c>
      <c r="C43" s="14" t="str">
        <f>[1]Draw_Sheet!L42</f>
        <v>R.Maher</v>
      </c>
      <c r="D43" s="14" t="str">
        <f>[1]Draw_Sheet!M42</f>
        <v>Crumlin</v>
      </c>
      <c r="F43" s="20"/>
      <c r="G43" s="22"/>
      <c r="I43" s="16"/>
      <c r="J43" s="16"/>
      <c r="L43" s="16"/>
      <c r="M43" s="16"/>
    </row>
    <row r="44" spans="1:13" x14ac:dyDescent="0.3">
      <c r="A44" s="17">
        <v>19</v>
      </c>
      <c r="B44" s="11" t="str">
        <f>IF([1]Draw_Sheet!I43&gt;0,[1]Draw_Sheet!I43,"Bye")</f>
        <v>Bye</v>
      </c>
      <c r="C44" s="12" t="str">
        <f>[1]Draw_Sheet!L43</f>
        <v>Bye</v>
      </c>
      <c r="D44" s="12" t="str">
        <f>[1]Draw_Sheet!M43</f>
        <v>Bye</v>
      </c>
      <c r="F44" s="18">
        <v>10</v>
      </c>
      <c r="G44" s="21">
        <f>[1]Randon_Number!AL39</f>
        <v>24</v>
      </c>
      <c r="I44" s="16"/>
      <c r="J44" s="16"/>
      <c r="L44" s="16"/>
      <c r="M44" s="16"/>
    </row>
    <row r="45" spans="1:13" x14ac:dyDescent="0.3">
      <c r="A45" s="17"/>
      <c r="B45" s="13">
        <f>IF([1]Draw_Sheet!I44&gt;0,[1]Draw_Sheet!I44,"Bye")</f>
        <v>22</v>
      </c>
      <c r="C45" s="14" t="str">
        <f>[1]Draw_Sheet!L44</f>
        <v>Gerry Flynn</v>
      </c>
      <c r="D45" s="14" t="str">
        <f>[1]Draw_Sheet!M44</f>
        <v>Westmanstown</v>
      </c>
      <c r="F45" s="19"/>
      <c r="G45" s="21"/>
      <c r="I45" s="16"/>
      <c r="J45" s="16"/>
      <c r="L45" s="16"/>
      <c r="M45" s="16"/>
    </row>
    <row r="46" spans="1:13" x14ac:dyDescent="0.3">
      <c r="A46" s="17">
        <v>20</v>
      </c>
      <c r="B46" s="11" t="str">
        <f>IF([1]Draw_Sheet!I45&gt;0,[1]Draw_Sheet!I45,"Bye")</f>
        <v>Bye</v>
      </c>
      <c r="C46" s="12" t="str">
        <f>[1]Draw_Sheet!L45</f>
        <v>Bye</v>
      </c>
      <c r="D46" s="12" t="str">
        <f>[1]Draw_Sheet!M45</f>
        <v>Bye</v>
      </c>
      <c r="F46" s="19"/>
      <c r="G46" s="22">
        <f>[1]Randon_Number!AL41</f>
        <v>22</v>
      </c>
      <c r="I46" s="16"/>
      <c r="J46" s="16"/>
      <c r="L46" s="16"/>
      <c r="M46" s="16"/>
    </row>
    <row r="47" spans="1:13" x14ac:dyDescent="0.3">
      <c r="A47" s="17"/>
      <c r="B47" s="13">
        <f>IF([1]Draw_Sheet!I46&gt;0,[1]Draw_Sheet!I46,"Bye")</f>
        <v>15</v>
      </c>
      <c r="C47" s="14" t="str">
        <f>[1]Draw_Sheet!L46</f>
        <v>Gareth Pierpoint</v>
      </c>
      <c r="D47" s="14" t="str">
        <f>[1]Draw_Sheet!M46</f>
        <v>CYM</v>
      </c>
      <c r="F47" s="20"/>
      <c r="G47" s="22"/>
      <c r="I47" s="16"/>
      <c r="J47" s="16"/>
      <c r="L47" s="16"/>
      <c r="M47" s="16"/>
    </row>
    <row r="48" spans="1:13" x14ac:dyDescent="0.3">
      <c r="A48" s="17">
        <v>21</v>
      </c>
      <c r="B48" s="11" t="str">
        <f>IF([1]Draw_Sheet!I47&gt;0,[1]Draw_Sheet!I47,"Bye")</f>
        <v>Bye</v>
      </c>
      <c r="C48" s="12" t="str">
        <f>[1]Draw_Sheet!L47</f>
        <v>Bye</v>
      </c>
      <c r="D48" s="12" t="str">
        <f>[1]Draw_Sheet!M47</f>
        <v>Bye</v>
      </c>
      <c r="F48" s="18">
        <v>11</v>
      </c>
      <c r="G48" s="21">
        <f>[1]Randon_Number!AL43</f>
        <v>14</v>
      </c>
      <c r="I48" s="16"/>
      <c r="J48" s="16"/>
      <c r="L48" s="16"/>
      <c r="M48" s="16"/>
    </row>
    <row r="49" spans="1:13" x14ac:dyDescent="0.3">
      <c r="A49" s="17"/>
      <c r="B49" s="13">
        <f>IF([1]Draw_Sheet!I48&gt;0,[1]Draw_Sheet!I48,"Bye")</f>
        <v>35</v>
      </c>
      <c r="C49" s="14" t="str">
        <f>[1]Draw_Sheet!L48</f>
        <v>S.Millane</v>
      </c>
      <c r="D49" s="14" t="str">
        <f>[1]Draw_Sheet!M48</f>
        <v>Crumlin</v>
      </c>
      <c r="F49" s="19"/>
      <c r="G49" s="21"/>
      <c r="I49" s="16"/>
      <c r="J49" s="16"/>
      <c r="L49" s="16"/>
      <c r="M49" s="16"/>
    </row>
    <row r="50" spans="1:13" x14ac:dyDescent="0.3">
      <c r="A50" s="17">
        <v>22</v>
      </c>
      <c r="B50" s="11" t="str">
        <f>IF([1]Draw_Sheet!I49&gt;0,[1]Draw_Sheet!I49,"Bye")</f>
        <v>Bye</v>
      </c>
      <c r="C50" s="12" t="str">
        <f>[1]Draw_Sheet!L49</f>
        <v>Bye</v>
      </c>
      <c r="D50" s="12" t="str">
        <f>[1]Draw_Sheet!M49</f>
        <v>Bye</v>
      </c>
      <c r="F50" s="19"/>
      <c r="G50" s="22">
        <f>[1]Randon_Number!AL45</f>
        <v>1</v>
      </c>
      <c r="I50" s="16"/>
      <c r="J50" s="16"/>
      <c r="L50" s="16"/>
      <c r="M50" s="16"/>
    </row>
    <row r="51" spans="1:13" x14ac:dyDescent="0.3">
      <c r="A51" s="17"/>
      <c r="B51" s="13">
        <f>IF([1]Draw_Sheet!I50&gt;0,[1]Draw_Sheet!I50,"Bye")</f>
        <v>37</v>
      </c>
      <c r="C51" s="14" t="str">
        <f>[1]Draw_Sheet!L50</f>
        <v>F.Woods</v>
      </c>
      <c r="D51" s="14" t="str">
        <f>[1]Draw_Sheet!M50</f>
        <v>Crumlin</v>
      </c>
      <c r="F51" s="20"/>
      <c r="G51" s="22"/>
      <c r="I51" s="16"/>
      <c r="J51" s="16"/>
      <c r="L51" s="16"/>
      <c r="M51" s="16"/>
    </row>
    <row r="52" spans="1:13" x14ac:dyDescent="0.3">
      <c r="A52" s="17">
        <v>23</v>
      </c>
      <c r="B52" s="11" t="str">
        <f>IF([1]Draw_Sheet!I51&gt;0,[1]Draw_Sheet!I51,"Bye")</f>
        <v>Bye</v>
      </c>
      <c r="C52" s="12" t="str">
        <f>[1]Draw_Sheet!L51</f>
        <v>Bye</v>
      </c>
      <c r="D52" s="12" t="str">
        <f>[1]Draw_Sheet!M51</f>
        <v>Bye</v>
      </c>
      <c r="F52" s="18">
        <v>12</v>
      </c>
      <c r="G52" s="21">
        <f>[1]Randon_Number!AL47</f>
        <v>31</v>
      </c>
      <c r="I52" s="16"/>
      <c r="J52" s="16"/>
      <c r="L52" s="16"/>
      <c r="M52" s="16"/>
    </row>
    <row r="53" spans="1:13" x14ac:dyDescent="0.3">
      <c r="A53" s="17"/>
      <c r="B53" s="13">
        <f>IF([1]Draw_Sheet!I52&gt;0,[1]Draw_Sheet!I52,"Bye")</f>
        <v>27</v>
      </c>
      <c r="C53" s="14" t="str">
        <f>[1]Draw_Sheet!L52</f>
        <v>Peter McArdle</v>
      </c>
      <c r="D53" s="14" t="str">
        <f>[1]Draw_Sheet!M52</f>
        <v>Leinster</v>
      </c>
      <c r="F53" s="19"/>
      <c r="G53" s="21"/>
      <c r="I53" s="16"/>
      <c r="J53" s="16"/>
      <c r="L53" s="16"/>
      <c r="M53" s="16"/>
    </row>
    <row r="54" spans="1:13" x14ac:dyDescent="0.3">
      <c r="A54" s="17">
        <v>24</v>
      </c>
      <c r="B54" s="11" t="str">
        <f>IF([1]Draw_Sheet!I53&gt;0,[1]Draw_Sheet!I53,"Bye")</f>
        <v>Bye</v>
      </c>
      <c r="C54" s="12" t="str">
        <f>[1]Draw_Sheet!L53</f>
        <v>Bye</v>
      </c>
      <c r="D54" s="12" t="str">
        <f>[1]Draw_Sheet!M53</f>
        <v>Bye</v>
      </c>
      <c r="F54" s="19"/>
      <c r="G54" s="22">
        <f>[1]Randon_Number!AL49</f>
        <v>12</v>
      </c>
      <c r="I54" s="16"/>
      <c r="J54" s="16"/>
      <c r="L54" s="16"/>
      <c r="M54" s="16"/>
    </row>
    <row r="55" spans="1:13" x14ac:dyDescent="0.3">
      <c r="A55" s="17"/>
      <c r="B55" s="13">
        <f>IF([1]Draw_Sheet!I54&gt;0,[1]Draw_Sheet!I54,"Bye")</f>
        <v>28</v>
      </c>
      <c r="C55" s="14" t="str">
        <f>[1]Draw_Sheet!L54</f>
        <v>Henry Bellew</v>
      </c>
      <c r="D55" s="14" t="str">
        <f>[1]Draw_Sheet!M54</f>
        <v>Shankill</v>
      </c>
      <c r="F55" s="20"/>
      <c r="G55" s="22"/>
      <c r="I55" s="16"/>
      <c r="J55" s="16"/>
      <c r="L55" s="16"/>
      <c r="M55" s="16"/>
    </row>
    <row r="56" spans="1:13" x14ac:dyDescent="0.3">
      <c r="A56" s="17">
        <v>25</v>
      </c>
      <c r="B56" s="11" t="str">
        <f>IF([1]Draw_Sheet!I55&gt;0,[1]Draw_Sheet!I55,"Bye")</f>
        <v>Bye</v>
      </c>
      <c r="C56" s="12" t="str">
        <f>[1]Draw_Sheet!L55</f>
        <v>Bye</v>
      </c>
      <c r="D56" s="12" t="str">
        <f>[1]Draw_Sheet!M55</f>
        <v>Bye</v>
      </c>
      <c r="F56" s="18">
        <v>13</v>
      </c>
      <c r="G56" s="21">
        <f>[1]Randon_Number!AL51</f>
        <v>4</v>
      </c>
      <c r="I56" s="16"/>
      <c r="J56" s="16"/>
      <c r="L56" s="16"/>
      <c r="M56" s="16"/>
    </row>
    <row r="57" spans="1:13" x14ac:dyDescent="0.3">
      <c r="A57" s="17"/>
      <c r="B57" s="13">
        <f>IF([1]Draw_Sheet!I56&gt;0,[1]Draw_Sheet!I56,"Bye")</f>
        <v>5</v>
      </c>
      <c r="C57" s="14" t="str">
        <f>[1]Draw_Sheet!L56</f>
        <v>M.Keegan</v>
      </c>
      <c r="D57" s="14" t="str">
        <f>[1]Draw_Sheet!M56</f>
        <v>Blackrock</v>
      </c>
      <c r="F57" s="19"/>
      <c r="G57" s="21"/>
      <c r="I57" s="16"/>
      <c r="J57" s="16"/>
      <c r="L57" s="16"/>
      <c r="M57" s="16"/>
    </row>
    <row r="58" spans="1:13" x14ac:dyDescent="0.3">
      <c r="A58" s="17">
        <v>26</v>
      </c>
      <c r="B58" s="11" t="str">
        <f>IF([1]Draw_Sheet!I57&gt;0,[1]Draw_Sheet!I57,"Bye")</f>
        <v>Bye</v>
      </c>
      <c r="C58" s="12" t="str">
        <f>[1]Draw_Sheet!L57</f>
        <v>Bye</v>
      </c>
      <c r="D58" s="12" t="str">
        <f>[1]Draw_Sheet!M57</f>
        <v>Bye</v>
      </c>
      <c r="F58" s="19"/>
      <c r="G58" s="22">
        <f>[1]Randon_Number!AL53</f>
        <v>20</v>
      </c>
      <c r="I58" s="16"/>
      <c r="J58" s="16"/>
      <c r="L58" s="16"/>
      <c r="M58" s="16"/>
    </row>
    <row r="59" spans="1:13" x14ac:dyDescent="0.3">
      <c r="A59" s="17"/>
      <c r="B59" s="13">
        <f>IF([1]Draw_Sheet!I58&gt;0,[1]Draw_Sheet!I58,"Bye")</f>
        <v>30</v>
      </c>
      <c r="C59" s="14" t="str">
        <f>[1]Draw_Sheet!L58</f>
        <v>John Callaghan</v>
      </c>
      <c r="D59" s="14" t="str">
        <f>[1]Draw_Sheet!M58</f>
        <v>Shankill</v>
      </c>
      <c r="F59" s="20"/>
      <c r="G59" s="22"/>
      <c r="I59" s="16"/>
      <c r="J59" s="16"/>
      <c r="L59" s="16"/>
      <c r="M59" s="16"/>
    </row>
    <row r="60" spans="1:13" x14ac:dyDescent="0.3">
      <c r="A60" s="17">
        <v>27</v>
      </c>
      <c r="B60" s="11" t="str">
        <f>IF([1]Draw_Sheet!I59&gt;0,[1]Draw_Sheet!I59,"Bye")</f>
        <v>Bye</v>
      </c>
      <c r="C60" s="12" t="str">
        <f>[1]Draw_Sheet!L59</f>
        <v>Bye</v>
      </c>
      <c r="D60" s="12" t="str">
        <f>[1]Draw_Sheet!M59</f>
        <v>Bye</v>
      </c>
      <c r="F60" s="18">
        <v>14</v>
      </c>
      <c r="G60" s="21">
        <f>[1]Randon_Number!AL55</f>
        <v>18</v>
      </c>
      <c r="I60" s="16"/>
      <c r="J60" s="16"/>
      <c r="L60" s="16"/>
      <c r="M60" s="16"/>
    </row>
    <row r="61" spans="1:13" x14ac:dyDescent="0.3">
      <c r="A61" s="17"/>
      <c r="B61" s="13">
        <f>IF([1]Draw_Sheet!I60&gt;0,[1]Draw_Sheet!I60,"Bye")</f>
        <v>6</v>
      </c>
      <c r="C61" s="14" t="str">
        <f>[1]Draw_Sheet!L60</f>
        <v>S.Byrne</v>
      </c>
      <c r="D61" s="14" t="str">
        <f>[1]Draw_Sheet!M60</f>
        <v>Blackrock</v>
      </c>
      <c r="F61" s="19"/>
      <c r="G61" s="21"/>
      <c r="I61" s="16"/>
      <c r="J61" s="16"/>
      <c r="L61" s="16"/>
      <c r="M61" s="16"/>
    </row>
    <row r="62" spans="1:13" x14ac:dyDescent="0.3">
      <c r="A62" s="17">
        <v>28</v>
      </c>
      <c r="B62" s="11" t="str">
        <f>IF([1]Draw_Sheet!I61&gt;0,[1]Draw_Sheet!I61,"Bye")</f>
        <v>Bye</v>
      </c>
      <c r="C62" s="12" t="str">
        <f>[1]Draw_Sheet!L61</f>
        <v>Bye</v>
      </c>
      <c r="D62" s="12" t="str">
        <f>[1]Draw_Sheet!M61</f>
        <v>Bye</v>
      </c>
      <c r="F62" s="19"/>
      <c r="G62" s="22">
        <f>[1]Randon_Number!AL57</f>
        <v>11</v>
      </c>
      <c r="I62" s="16"/>
      <c r="J62" s="16"/>
      <c r="L62" s="16"/>
      <c r="M62" s="16"/>
    </row>
    <row r="63" spans="1:13" x14ac:dyDescent="0.3">
      <c r="A63" s="17"/>
      <c r="B63" s="13">
        <f>IF([1]Draw_Sheet!I62&gt;0,[1]Draw_Sheet!I62,"Bye")</f>
        <v>21</v>
      </c>
      <c r="C63" s="14" t="str">
        <f>[1]Draw_Sheet!L62</f>
        <v>K.Birchall</v>
      </c>
      <c r="D63" s="14" t="str">
        <f>[1]Draw_Sheet!M62</f>
        <v>Skerries</v>
      </c>
      <c r="F63" s="20"/>
      <c r="G63" s="22"/>
      <c r="I63" s="16"/>
      <c r="J63" s="16"/>
      <c r="L63" s="16"/>
      <c r="M63" s="16"/>
    </row>
    <row r="64" spans="1:13" x14ac:dyDescent="0.3">
      <c r="A64" s="17">
        <v>29</v>
      </c>
      <c r="B64" s="11" t="str">
        <f>IF([1]Draw_Sheet!I63&gt;0,[1]Draw_Sheet!I63,"Bye")</f>
        <v>Bye</v>
      </c>
      <c r="C64" s="12" t="str">
        <f>[1]Draw_Sheet!L63</f>
        <v>Bye</v>
      </c>
      <c r="D64" s="12" t="str">
        <f>[1]Draw_Sheet!M63</f>
        <v>Bye</v>
      </c>
      <c r="F64" s="18">
        <v>15</v>
      </c>
      <c r="G64" s="21">
        <f>[1]Randon_Number!AL59</f>
        <v>32</v>
      </c>
      <c r="I64" s="16"/>
      <c r="J64" s="16"/>
      <c r="L64" s="16"/>
      <c r="M64" s="16"/>
    </row>
    <row r="65" spans="1:13" x14ac:dyDescent="0.3">
      <c r="A65" s="17"/>
      <c r="B65" s="13">
        <f>IF([1]Draw_Sheet!I64&gt;0,[1]Draw_Sheet!I64,"Bye")</f>
        <v>1</v>
      </c>
      <c r="C65" s="14" t="str">
        <f>[1]Draw_Sheet!L64</f>
        <v>Alan Rath</v>
      </c>
      <c r="D65" s="14" t="str">
        <f>[1]Draw_Sheet!M64</f>
        <v>Bray</v>
      </c>
      <c r="F65" s="19"/>
      <c r="G65" s="21"/>
      <c r="I65" s="16"/>
      <c r="J65" s="16"/>
      <c r="L65" s="16"/>
      <c r="M65" s="16"/>
    </row>
    <row r="66" spans="1:13" x14ac:dyDescent="0.3">
      <c r="A66" s="17">
        <v>30</v>
      </c>
      <c r="B66" s="11" t="str">
        <f>IF([1]Draw_Sheet!I65&gt;0,[1]Draw_Sheet!I65,"Bye")</f>
        <v>Bye</v>
      </c>
      <c r="C66" s="12" t="str">
        <f>[1]Draw_Sheet!L65</f>
        <v>Bye</v>
      </c>
      <c r="D66" s="12" t="str">
        <f>[1]Draw_Sheet!M65</f>
        <v>Bye</v>
      </c>
      <c r="F66" s="19"/>
      <c r="G66" s="22">
        <f>[1]Randon_Number!AL61</f>
        <v>21</v>
      </c>
      <c r="I66" s="16"/>
      <c r="J66" s="16"/>
      <c r="L66" s="16"/>
      <c r="M66" s="16"/>
    </row>
    <row r="67" spans="1:13" x14ac:dyDescent="0.3">
      <c r="A67" s="17"/>
      <c r="B67" s="13">
        <f>IF([1]Draw_Sheet!I66&gt;0,[1]Draw_Sheet!I66,"Bye")</f>
        <v>36</v>
      </c>
      <c r="C67" s="14" t="str">
        <f>[1]Draw_Sheet!L66</f>
        <v>R.Toner</v>
      </c>
      <c r="D67" s="14" t="str">
        <f>[1]Draw_Sheet!M66</f>
        <v>Crumlin</v>
      </c>
      <c r="F67" s="20"/>
      <c r="G67" s="22"/>
      <c r="I67" s="16"/>
      <c r="J67" s="16"/>
      <c r="L67" s="16"/>
      <c r="M67" s="16"/>
    </row>
    <row r="68" spans="1:13" x14ac:dyDescent="0.3">
      <c r="A68" s="17">
        <v>31</v>
      </c>
      <c r="B68" s="11" t="str">
        <f>IF([1]Draw_Sheet!I67&gt;0,[1]Draw_Sheet!I67,"Bye")</f>
        <v>Bye</v>
      </c>
      <c r="C68" s="12" t="str">
        <f>[1]Draw_Sheet!L67</f>
        <v>Bye</v>
      </c>
      <c r="D68" s="12" t="str">
        <f>[1]Draw_Sheet!M67</f>
        <v>Bye</v>
      </c>
      <c r="F68" s="18">
        <v>16</v>
      </c>
      <c r="G68" s="21">
        <f>[1]Randon_Number!AL63</f>
        <v>2</v>
      </c>
      <c r="I68" s="16"/>
      <c r="J68" s="16"/>
      <c r="L68" s="16"/>
      <c r="M68" s="16"/>
    </row>
    <row r="69" spans="1:13" x14ac:dyDescent="0.3">
      <c r="A69" s="17"/>
      <c r="B69" s="13">
        <f>IF([1]Draw_Sheet!I68&gt;0,[1]Draw_Sheet!I68,"Bye")</f>
        <v>13</v>
      </c>
      <c r="C69" s="14" t="str">
        <f>[1]Draw_Sheet!L68</f>
        <v>Eugene Morrin</v>
      </c>
      <c r="D69" s="14" t="str">
        <f>[1]Draw_Sheet!M68</f>
        <v>CYM</v>
      </c>
      <c r="F69" s="19"/>
      <c r="G69" s="21"/>
      <c r="I69" s="16"/>
      <c r="J69" s="16"/>
      <c r="L69" s="16"/>
      <c r="M69" s="16"/>
    </row>
    <row r="70" spans="1:13" x14ac:dyDescent="0.3">
      <c r="A70" s="17">
        <v>32</v>
      </c>
      <c r="B70" s="11" t="str">
        <f>IF([1]Draw_Sheet!I69&gt;0,[1]Draw_Sheet!I69,"Bye")</f>
        <v>Bye</v>
      </c>
      <c r="C70" s="12" t="str">
        <f>[1]Draw_Sheet!L69</f>
        <v>Bye</v>
      </c>
      <c r="D70" s="12" t="str">
        <f>[1]Draw_Sheet!M69</f>
        <v>Bye</v>
      </c>
      <c r="F70" s="19"/>
      <c r="G70" s="22">
        <f>[1]Randon_Number!AL65</f>
        <v>30</v>
      </c>
      <c r="I70" s="16"/>
      <c r="J70" s="16"/>
      <c r="L70" s="16"/>
      <c r="M70" s="16"/>
    </row>
    <row r="71" spans="1:13" x14ac:dyDescent="0.3">
      <c r="A71" s="17"/>
      <c r="B71" s="13">
        <f>IF([1]Draw_Sheet!I70&gt;0,[1]Draw_Sheet!I70,"Bye")</f>
        <v>29</v>
      </c>
      <c r="C71" s="14" t="str">
        <f>[1]Draw_Sheet!L70</f>
        <v>Liam Rigley</v>
      </c>
      <c r="D71" s="14" t="str">
        <f>[1]Draw_Sheet!M70</f>
        <v>Shankill</v>
      </c>
      <c r="F71" s="20"/>
      <c r="G71" s="22"/>
      <c r="I71" s="16"/>
      <c r="J71" s="16"/>
      <c r="L71" s="16"/>
      <c r="M71" s="16"/>
    </row>
  </sheetData>
  <mergeCells count="122">
    <mergeCell ref="C2:G2"/>
    <mergeCell ref="C4:G4"/>
    <mergeCell ref="A6:D6"/>
    <mergeCell ref="F6:G6"/>
    <mergeCell ref="I6:J6"/>
    <mergeCell ref="L6:M6"/>
    <mergeCell ref="L12:L15"/>
    <mergeCell ref="M12:M13"/>
    <mergeCell ref="A14:A15"/>
    <mergeCell ref="G14:G15"/>
    <mergeCell ref="J14:J15"/>
    <mergeCell ref="M14:M15"/>
    <mergeCell ref="M8:M9"/>
    <mergeCell ref="A10:A11"/>
    <mergeCell ref="G10:G11"/>
    <mergeCell ref="J10:J11"/>
    <mergeCell ref="M10:M11"/>
    <mergeCell ref="A12:A13"/>
    <mergeCell ref="F12:F15"/>
    <mergeCell ref="G12:G13"/>
    <mergeCell ref="I12:I15"/>
    <mergeCell ref="J12:J13"/>
    <mergeCell ref="A8:A9"/>
    <mergeCell ref="F8:F11"/>
    <mergeCell ref="G8:G9"/>
    <mergeCell ref="I8:I11"/>
    <mergeCell ref="J8:J9"/>
    <mergeCell ref="L8:L11"/>
    <mergeCell ref="L20:L23"/>
    <mergeCell ref="M20:M21"/>
    <mergeCell ref="A22:A23"/>
    <mergeCell ref="G22:G23"/>
    <mergeCell ref="J22:J23"/>
    <mergeCell ref="M22:M23"/>
    <mergeCell ref="M16:M17"/>
    <mergeCell ref="A18:A19"/>
    <mergeCell ref="G18:G19"/>
    <mergeCell ref="J18:J19"/>
    <mergeCell ref="M18:M19"/>
    <mergeCell ref="A20:A21"/>
    <mergeCell ref="F20:F23"/>
    <mergeCell ref="G20:G21"/>
    <mergeCell ref="I20:I23"/>
    <mergeCell ref="J20:J21"/>
    <mergeCell ref="A16:A17"/>
    <mergeCell ref="F16:F19"/>
    <mergeCell ref="G16:G17"/>
    <mergeCell ref="I16:I19"/>
    <mergeCell ref="J16:J17"/>
    <mergeCell ref="L16:L19"/>
    <mergeCell ref="A28:A29"/>
    <mergeCell ref="F28:F31"/>
    <mergeCell ref="G28:G29"/>
    <mergeCell ref="I28:I31"/>
    <mergeCell ref="J28:J29"/>
    <mergeCell ref="A30:A31"/>
    <mergeCell ref="G30:G31"/>
    <mergeCell ref="J30:J31"/>
    <mergeCell ref="A24:A25"/>
    <mergeCell ref="F24:F27"/>
    <mergeCell ref="G24:G25"/>
    <mergeCell ref="I24:I27"/>
    <mergeCell ref="J24:J25"/>
    <mergeCell ref="A26:A27"/>
    <mergeCell ref="G26:G27"/>
    <mergeCell ref="J26:J27"/>
    <mergeCell ref="A36:A37"/>
    <mergeCell ref="F36:F39"/>
    <mergeCell ref="G36:G37"/>
    <mergeCell ref="I36:I39"/>
    <mergeCell ref="J36:J37"/>
    <mergeCell ref="A38:A39"/>
    <mergeCell ref="G38:G39"/>
    <mergeCell ref="J38:J39"/>
    <mergeCell ref="A32:A33"/>
    <mergeCell ref="F32:F35"/>
    <mergeCell ref="G32:G33"/>
    <mergeCell ref="I32:I35"/>
    <mergeCell ref="J32:J33"/>
    <mergeCell ref="A34:A35"/>
    <mergeCell ref="G34:G35"/>
    <mergeCell ref="J34:J35"/>
    <mergeCell ref="A40:A41"/>
    <mergeCell ref="F40:F43"/>
    <mergeCell ref="G40:G41"/>
    <mergeCell ref="A42:A43"/>
    <mergeCell ref="G42:G43"/>
    <mergeCell ref="A44:A45"/>
    <mergeCell ref="F44:F47"/>
    <mergeCell ref="G44:G45"/>
    <mergeCell ref="A46:A47"/>
    <mergeCell ref="G46:G47"/>
    <mergeCell ref="A48:A49"/>
    <mergeCell ref="F48:F51"/>
    <mergeCell ref="G48:G49"/>
    <mergeCell ref="A50:A51"/>
    <mergeCell ref="G50:G51"/>
    <mergeCell ref="A52:A53"/>
    <mergeCell ref="F52:F55"/>
    <mergeCell ref="G52:G53"/>
    <mergeCell ref="A54:A55"/>
    <mergeCell ref="G54:G55"/>
    <mergeCell ref="A56:A57"/>
    <mergeCell ref="F56:F59"/>
    <mergeCell ref="G56:G57"/>
    <mergeCell ref="A58:A59"/>
    <mergeCell ref="G58:G59"/>
    <mergeCell ref="A60:A61"/>
    <mergeCell ref="F60:F63"/>
    <mergeCell ref="G60:G61"/>
    <mergeCell ref="A62:A63"/>
    <mergeCell ref="G62:G63"/>
    <mergeCell ref="A64:A65"/>
    <mergeCell ref="F64:F67"/>
    <mergeCell ref="G64:G65"/>
    <mergeCell ref="A66:A67"/>
    <mergeCell ref="G66:G67"/>
    <mergeCell ref="A68:A69"/>
    <mergeCell ref="F68:F71"/>
    <mergeCell ref="G68:G69"/>
    <mergeCell ref="A70:A71"/>
    <mergeCell ref="G70:G71"/>
  </mergeCells>
  <conditionalFormatting sqref="B8:D71">
    <cfRule type="cellIs" dxfId="0" priority="1" stopIfTrue="1" operator="equal">
      <formula>"Bye"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Brophy</dc:creator>
  <cp:lastModifiedBy>Mike Brophy</cp:lastModifiedBy>
  <dcterms:created xsi:type="dcterms:W3CDTF">2019-04-15T13:13:06Z</dcterms:created>
  <dcterms:modified xsi:type="dcterms:W3CDTF">2019-04-15T13:59:40Z</dcterms:modified>
</cp:coreProperties>
</file>