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726f92bcfcb541/Documents/01 Wordpress Website/Tables/LBLI Embedded/LBLI Championship Draws/Draws to QF/"/>
    </mc:Choice>
  </mc:AlternateContent>
  <xr:revisionPtr revIDLastSave="0" documentId="8_{27F6D0BC-E477-47A4-B5C8-937CF02070DB}" xr6:coauthVersionLast="41" xr6:coauthVersionMax="41" xr10:uidLastSave="{00000000-0000-0000-0000-000000000000}"/>
  <bookViews>
    <workbookView xWindow="-108" yWindow="-108" windowWidth="23256" windowHeight="12576" xr2:uid="{42DDBAAA-8845-4D8B-A0EE-395CB96B05BB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" l="1"/>
  <c r="C71" i="1"/>
  <c r="B71" i="1"/>
  <c r="G70" i="1"/>
  <c r="D70" i="1"/>
  <c r="C70" i="1"/>
  <c r="B70" i="1"/>
  <c r="D69" i="1"/>
  <c r="C69" i="1"/>
  <c r="B69" i="1"/>
  <c r="G68" i="1"/>
  <c r="D68" i="1"/>
  <c r="C68" i="1"/>
  <c r="B68" i="1"/>
  <c r="D67" i="1"/>
  <c r="C67" i="1"/>
  <c r="B67" i="1"/>
  <c r="G66" i="1"/>
  <c r="D66" i="1"/>
  <c r="C66" i="1"/>
  <c r="B66" i="1"/>
  <c r="D65" i="1"/>
  <c r="C65" i="1"/>
  <c r="B65" i="1"/>
  <c r="G64" i="1"/>
  <c r="D64" i="1"/>
  <c r="C64" i="1"/>
  <c r="B64" i="1"/>
  <c r="D63" i="1"/>
  <c r="C63" i="1"/>
  <c r="B63" i="1"/>
  <c r="G62" i="1"/>
  <c r="D62" i="1"/>
  <c r="C62" i="1"/>
  <c r="B62" i="1"/>
  <c r="D61" i="1"/>
  <c r="C61" i="1"/>
  <c r="B61" i="1"/>
  <c r="G60" i="1"/>
  <c r="D60" i="1"/>
  <c r="C60" i="1"/>
  <c r="B60" i="1"/>
  <c r="D59" i="1"/>
  <c r="C59" i="1"/>
  <c r="B59" i="1"/>
  <c r="G58" i="1"/>
  <c r="D58" i="1"/>
  <c r="C58" i="1"/>
  <c r="B58" i="1"/>
  <c r="D57" i="1"/>
  <c r="C57" i="1"/>
  <c r="B57" i="1"/>
  <c r="G56" i="1"/>
  <c r="D56" i="1"/>
  <c r="C56" i="1"/>
  <c r="B56" i="1"/>
  <c r="D55" i="1"/>
  <c r="C55" i="1"/>
  <c r="B55" i="1"/>
  <c r="G54" i="1"/>
  <c r="D54" i="1"/>
  <c r="C54" i="1"/>
  <c r="B54" i="1"/>
  <c r="D53" i="1"/>
  <c r="C53" i="1"/>
  <c r="B53" i="1"/>
  <c r="G52" i="1"/>
  <c r="D52" i="1"/>
  <c r="C52" i="1"/>
  <c r="B52" i="1"/>
  <c r="D51" i="1"/>
  <c r="C51" i="1"/>
  <c r="B51" i="1"/>
  <c r="G50" i="1"/>
  <c r="D50" i="1"/>
  <c r="C50" i="1"/>
  <c r="B50" i="1"/>
  <c r="D49" i="1"/>
  <c r="C49" i="1"/>
  <c r="B49" i="1"/>
  <c r="G48" i="1"/>
  <c r="D48" i="1"/>
  <c r="C48" i="1"/>
  <c r="B48" i="1"/>
  <c r="D47" i="1"/>
  <c r="C47" i="1"/>
  <c r="B47" i="1"/>
  <c r="G46" i="1"/>
  <c r="D46" i="1"/>
  <c r="C46" i="1"/>
  <c r="B46" i="1"/>
  <c r="D45" i="1"/>
  <c r="C45" i="1"/>
  <c r="B45" i="1"/>
  <c r="G44" i="1"/>
  <c r="D44" i="1"/>
  <c r="C44" i="1"/>
  <c r="B44" i="1"/>
  <c r="D43" i="1"/>
  <c r="C43" i="1"/>
  <c r="B43" i="1"/>
  <c r="G42" i="1"/>
  <c r="D42" i="1"/>
  <c r="C42" i="1"/>
  <c r="B42" i="1"/>
  <c r="D41" i="1"/>
  <c r="C41" i="1"/>
  <c r="B41" i="1"/>
  <c r="G40" i="1"/>
  <c r="D40" i="1"/>
  <c r="C40" i="1"/>
  <c r="B40" i="1"/>
  <c r="D39" i="1"/>
  <c r="C39" i="1"/>
  <c r="B39" i="1"/>
  <c r="J38" i="1"/>
  <c r="G38" i="1"/>
  <c r="D38" i="1"/>
  <c r="C38" i="1"/>
  <c r="B38" i="1"/>
  <c r="D37" i="1"/>
  <c r="C37" i="1"/>
  <c r="B37" i="1"/>
  <c r="J36" i="1"/>
  <c r="G36" i="1"/>
  <c r="D36" i="1"/>
  <c r="C36" i="1"/>
  <c r="B36" i="1"/>
  <c r="D35" i="1"/>
  <c r="C35" i="1"/>
  <c r="B35" i="1"/>
  <c r="J34" i="1"/>
  <c r="G34" i="1"/>
  <c r="D34" i="1"/>
  <c r="C34" i="1"/>
  <c r="B34" i="1"/>
  <c r="D33" i="1"/>
  <c r="C33" i="1"/>
  <c r="B33" i="1"/>
  <c r="J32" i="1"/>
  <c r="G32" i="1"/>
  <c r="D32" i="1"/>
  <c r="C32" i="1"/>
  <c r="B32" i="1"/>
  <c r="D31" i="1"/>
  <c r="C31" i="1"/>
  <c r="B31" i="1"/>
  <c r="J30" i="1"/>
  <c r="G30" i="1"/>
  <c r="D30" i="1"/>
  <c r="C30" i="1"/>
  <c r="B30" i="1"/>
  <c r="D29" i="1"/>
  <c r="C29" i="1"/>
  <c r="B29" i="1"/>
  <c r="J28" i="1"/>
  <c r="G28" i="1"/>
  <c r="D28" i="1"/>
  <c r="C28" i="1"/>
  <c r="B28" i="1"/>
  <c r="D27" i="1"/>
  <c r="C27" i="1"/>
  <c r="B27" i="1"/>
  <c r="J26" i="1"/>
  <c r="G26" i="1"/>
  <c r="D26" i="1"/>
  <c r="C26" i="1"/>
  <c r="B26" i="1"/>
  <c r="D25" i="1"/>
  <c r="C25" i="1"/>
  <c r="B25" i="1"/>
  <c r="J24" i="1"/>
  <c r="G24" i="1"/>
  <c r="D24" i="1"/>
  <c r="C24" i="1"/>
  <c r="B24" i="1"/>
  <c r="D23" i="1"/>
  <c r="C23" i="1"/>
  <c r="B23" i="1"/>
  <c r="M22" i="1"/>
  <c r="J22" i="1"/>
  <c r="G22" i="1"/>
  <c r="D22" i="1"/>
  <c r="C22" i="1"/>
  <c r="B22" i="1"/>
  <c r="D21" i="1"/>
  <c r="C21" i="1"/>
  <c r="B21" i="1"/>
  <c r="M20" i="1"/>
  <c r="J20" i="1"/>
  <c r="G20" i="1"/>
  <c r="D20" i="1"/>
  <c r="C20" i="1"/>
  <c r="B20" i="1"/>
  <c r="D19" i="1"/>
  <c r="C19" i="1"/>
  <c r="B19" i="1"/>
  <c r="M18" i="1"/>
  <c r="J18" i="1"/>
  <c r="G18" i="1"/>
  <c r="D18" i="1"/>
  <c r="C18" i="1"/>
  <c r="B18" i="1"/>
  <c r="D17" i="1"/>
  <c r="C17" i="1"/>
  <c r="B17" i="1"/>
  <c r="M16" i="1"/>
  <c r="J16" i="1"/>
  <c r="G16" i="1"/>
  <c r="D16" i="1"/>
  <c r="C16" i="1"/>
  <c r="B16" i="1"/>
  <c r="D15" i="1"/>
  <c r="C15" i="1"/>
  <c r="B15" i="1"/>
  <c r="M14" i="1"/>
  <c r="J14" i="1"/>
  <c r="G14" i="1"/>
  <c r="D14" i="1"/>
  <c r="C14" i="1"/>
  <c r="B14" i="1"/>
  <c r="D13" i="1"/>
  <c r="C13" i="1"/>
  <c r="B13" i="1"/>
  <c r="M12" i="1"/>
  <c r="J12" i="1"/>
  <c r="G12" i="1"/>
  <c r="D12" i="1"/>
  <c r="C12" i="1"/>
  <c r="B12" i="1"/>
  <c r="D11" i="1"/>
  <c r="C11" i="1"/>
  <c r="B11" i="1"/>
  <c r="M10" i="1"/>
  <c r="J10" i="1"/>
  <c r="G10" i="1"/>
  <c r="D10" i="1"/>
  <c r="C10" i="1"/>
  <c r="B10" i="1"/>
  <c r="D9" i="1"/>
  <c r="C9" i="1"/>
  <c r="B9" i="1"/>
  <c r="M8" i="1"/>
  <c r="J8" i="1"/>
  <c r="G8" i="1"/>
  <c r="D8" i="1"/>
  <c r="C8" i="1"/>
  <c r="B8" i="1"/>
  <c r="C4" i="1"/>
  <c r="C2" i="1"/>
</calcChain>
</file>

<file path=xl/sharedStrings.xml><?xml version="1.0" encoding="utf-8"?>
<sst xmlns="http://schemas.openxmlformats.org/spreadsheetml/2006/main" count="14" uniqueCount="11">
  <si>
    <t>Round 2</t>
  </si>
  <si>
    <t>Round 3</t>
  </si>
  <si>
    <t>Round 4</t>
  </si>
  <si>
    <t>Name</t>
  </si>
  <si>
    <t>Club</t>
  </si>
  <si>
    <t>Match No.</t>
  </si>
  <si>
    <t>Winner Round 1 Match No.</t>
  </si>
  <si>
    <t>Winner Round 2 Match No.</t>
  </si>
  <si>
    <t>Winner Round 3 Match No.</t>
  </si>
  <si>
    <t>Round 1</t>
  </si>
  <si>
    <t>Entry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</si>
</sst>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i/>
      <sz val="18"/>
      <name val="Times New Roman"/>
    </font>
    <font>
      <b/>
      <u/>
      <sz val="2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shrinkToFit="1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b\OneDrive\Documents\01%20Wordpress%20Website\Tables\LBLI%20Embedded\LBLI%20Championship%20Draws\2019%20Full%20draws\02%20Mor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ListingDrawNumbers"/>
      <sheetName val="Final_Chart"/>
      <sheetName val="R1_Listing"/>
      <sheetName val="R2_Listing"/>
      <sheetName val="R3_Listing"/>
      <sheetName val="R4_Listing"/>
      <sheetName val="Semi_Listing"/>
    </sheetNames>
    <sheetDataSet>
      <sheetData sheetId="0"/>
      <sheetData sheetId="1">
        <row r="5">
          <cell r="C5" t="str">
            <v>LBLI</v>
          </cell>
        </row>
        <row r="7">
          <cell r="C7" t="str">
            <v>Moran Cup</v>
          </cell>
        </row>
        <row r="11">
          <cell r="C11">
            <v>2019</v>
          </cell>
        </row>
      </sheetData>
      <sheetData sheetId="2">
        <row r="7">
          <cell r="H7">
            <v>11</v>
          </cell>
          <cell r="J7" t="str">
            <v>A Fitzgerald</v>
          </cell>
          <cell r="K7" t="str">
            <v>Leinster</v>
          </cell>
        </row>
        <row r="8">
          <cell r="H8">
            <v>19</v>
          </cell>
          <cell r="J8" t="str">
            <v>M Ruane</v>
          </cell>
          <cell r="K8" t="str">
            <v>CYM</v>
          </cell>
        </row>
        <row r="9">
          <cell r="H9">
            <v>37</v>
          </cell>
          <cell r="J9" t="str">
            <v>B Keogh</v>
          </cell>
          <cell r="K9" t="str">
            <v>Bray</v>
          </cell>
        </row>
        <row r="10">
          <cell r="H10">
            <v>15</v>
          </cell>
          <cell r="J10" t="str">
            <v>F McArdle</v>
          </cell>
          <cell r="K10" t="str">
            <v>Leinster</v>
          </cell>
        </row>
        <row r="11">
          <cell r="H11">
            <v>23</v>
          </cell>
          <cell r="J11" t="str">
            <v>I Culligan</v>
          </cell>
          <cell r="K11" t="str">
            <v>CYM</v>
          </cell>
        </row>
        <row r="12">
          <cell r="H12">
            <v>8</v>
          </cell>
          <cell r="J12" t="str">
            <v>P Kiernan</v>
          </cell>
          <cell r="K12" t="str">
            <v>Crumlin</v>
          </cell>
        </row>
        <row r="13">
          <cell r="H13">
            <v>29</v>
          </cell>
          <cell r="J13" t="str">
            <v>B McCarthy</v>
          </cell>
          <cell r="K13" t="str">
            <v>Kenilworth</v>
          </cell>
        </row>
        <row r="14">
          <cell r="H14">
            <v>4</v>
          </cell>
          <cell r="J14" t="str">
            <v>N Kelly</v>
          </cell>
          <cell r="K14" t="str">
            <v>Crumlin</v>
          </cell>
        </row>
        <row r="15">
          <cell r="H15">
            <v>25</v>
          </cell>
          <cell r="J15" t="str">
            <v>N Whitney</v>
          </cell>
          <cell r="K15" t="str">
            <v>CYM</v>
          </cell>
        </row>
        <row r="16">
          <cell r="H16">
            <v>38</v>
          </cell>
          <cell r="J16" t="str">
            <v>P O'Toole</v>
          </cell>
          <cell r="K16" t="str">
            <v>Bray</v>
          </cell>
        </row>
        <row r="17">
          <cell r="H17">
            <v>6</v>
          </cell>
          <cell r="J17" t="str">
            <v>M McNevin</v>
          </cell>
          <cell r="K17" t="str">
            <v>Crumlin</v>
          </cell>
        </row>
        <row r="18">
          <cell r="H18">
            <v>20</v>
          </cell>
          <cell r="J18" t="str">
            <v>C Hamill</v>
          </cell>
          <cell r="K18" t="str">
            <v>CYM</v>
          </cell>
        </row>
        <row r="19">
          <cell r="H19">
            <v>18</v>
          </cell>
          <cell r="J19" t="str">
            <v>M Lynch</v>
          </cell>
          <cell r="K19" t="str">
            <v>CYM</v>
          </cell>
        </row>
        <row r="20">
          <cell r="H20">
            <v>24</v>
          </cell>
          <cell r="J20" t="str">
            <v>A Sheridan</v>
          </cell>
          <cell r="K20" t="str">
            <v>CYM</v>
          </cell>
        </row>
        <row r="21">
          <cell r="H21">
            <v>14</v>
          </cell>
          <cell r="J21" t="str">
            <v>M Hanrahan</v>
          </cell>
          <cell r="K21" t="str">
            <v>Leinster</v>
          </cell>
        </row>
        <row r="22">
          <cell r="H22">
            <v>16</v>
          </cell>
          <cell r="J22" t="str">
            <v>M Keating</v>
          </cell>
          <cell r="K22" t="str">
            <v>Leinster</v>
          </cell>
        </row>
        <row r="23">
          <cell r="H23">
            <v>0</v>
          </cell>
          <cell r="J23" t="str">
            <v>Bye</v>
          </cell>
          <cell r="K23" t="str">
            <v>Bye</v>
          </cell>
        </row>
        <row r="24">
          <cell r="H24">
            <v>13</v>
          </cell>
          <cell r="J24" t="str">
            <v>M Farrell</v>
          </cell>
          <cell r="K24" t="str">
            <v>Leinster</v>
          </cell>
        </row>
        <row r="25">
          <cell r="H25">
            <v>0</v>
          </cell>
          <cell r="J25" t="str">
            <v>Bye</v>
          </cell>
          <cell r="K25" t="str">
            <v>Bye</v>
          </cell>
        </row>
        <row r="26">
          <cell r="H26">
            <v>32</v>
          </cell>
          <cell r="J26" t="str">
            <v>C McQuade</v>
          </cell>
          <cell r="K26" t="str">
            <v>Blackrock</v>
          </cell>
        </row>
        <row r="27">
          <cell r="H27">
            <v>0</v>
          </cell>
          <cell r="J27" t="str">
            <v>Bye</v>
          </cell>
          <cell r="K27" t="str">
            <v>Bye</v>
          </cell>
        </row>
        <row r="28">
          <cell r="H28">
            <v>30</v>
          </cell>
          <cell r="J28" t="str">
            <v>M Hanlon</v>
          </cell>
          <cell r="K28" t="str">
            <v>Kenilworth</v>
          </cell>
        </row>
        <row r="29">
          <cell r="H29">
            <v>0</v>
          </cell>
          <cell r="J29" t="str">
            <v>Bye</v>
          </cell>
          <cell r="K29" t="str">
            <v>Bye</v>
          </cell>
        </row>
        <row r="30">
          <cell r="H30">
            <v>33</v>
          </cell>
          <cell r="J30" t="str">
            <v>D McCann</v>
          </cell>
          <cell r="K30" t="str">
            <v>Blackrock</v>
          </cell>
        </row>
        <row r="31">
          <cell r="H31">
            <v>0</v>
          </cell>
          <cell r="J31" t="str">
            <v>Bye</v>
          </cell>
          <cell r="K31" t="str">
            <v>Bye</v>
          </cell>
        </row>
        <row r="32">
          <cell r="H32">
            <v>12</v>
          </cell>
          <cell r="J32" t="str">
            <v>A Finn</v>
          </cell>
          <cell r="K32" t="str">
            <v>Leinster</v>
          </cell>
        </row>
        <row r="33">
          <cell r="H33">
            <v>0</v>
          </cell>
          <cell r="J33" t="str">
            <v>Bye</v>
          </cell>
          <cell r="K33" t="str">
            <v>Bye</v>
          </cell>
        </row>
        <row r="34">
          <cell r="H34">
            <v>31</v>
          </cell>
          <cell r="J34" t="str">
            <v>L McNaughton</v>
          </cell>
          <cell r="K34" t="str">
            <v>Kenilworth</v>
          </cell>
        </row>
        <row r="35">
          <cell r="H35">
            <v>0</v>
          </cell>
          <cell r="J35" t="str">
            <v>Bye</v>
          </cell>
          <cell r="K35" t="str">
            <v>Bye</v>
          </cell>
        </row>
        <row r="36">
          <cell r="H36">
            <v>36</v>
          </cell>
          <cell r="J36" t="str">
            <v>B Ui Dhuill</v>
          </cell>
          <cell r="K36" t="str">
            <v>Westmanstown</v>
          </cell>
        </row>
        <row r="37">
          <cell r="H37">
            <v>0</v>
          </cell>
          <cell r="J37" t="str">
            <v>Bye</v>
          </cell>
          <cell r="K37" t="str">
            <v>Bye</v>
          </cell>
        </row>
        <row r="38">
          <cell r="H38">
            <v>1</v>
          </cell>
          <cell r="J38" t="str">
            <v>S Connell</v>
          </cell>
          <cell r="K38" t="str">
            <v>Skerries</v>
          </cell>
        </row>
        <row r="39">
          <cell r="H39">
            <v>0</v>
          </cell>
          <cell r="J39" t="str">
            <v>Bye</v>
          </cell>
          <cell r="K39" t="str">
            <v>Bye</v>
          </cell>
        </row>
        <row r="40">
          <cell r="H40">
            <v>3</v>
          </cell>
          <cell r="J40" t="str">
            <v>S Ward</v>
          </cell>
          <cell r="K40" t="str">
            <v>Crumlin</v>
          </cell>
        </row>
        <row r="41">
          <cell r="H41">
            <v>0</v>
          </cell>
          <cell r="J41" t="str">
            <v>Bye</v>
          </cell>
          <cell r="K41" t="str">
            <v>Bye</v>
          </cell>
        </row>
        <row r="42">
          <cell r="H42">
            <v>21</v>
          </cell>
          <cell r="J42" t="str">
            <v>D McCulloch</v>
          </cell>
          <cell r="K42" t="str">
            <v>CYM</v>
          </cell>
        </row>
        <row r="43">
          <cell r="H43">
            <v>0</v>
          </cell>
          <cell r="J43" t="str">
            <v>Bye</v>
          </cell>
          <cell r="K43" t="str">
            <v>Bye</v>
          </cell>
        </row>
        <row r="44">
          <cell r="H44">
            <v>5</v>
          </cell>
          <cell r="J44" t="str">
            <v>J Jones</v>
          </cell>
          <cell r="K44" t="str">
            <v>Crumlin</v>
          </cell>
        </row>
        <row r="45">
          <cell r="H45">
            <v>0</v>
          </cell>
          <cell r="J45" t="str">
            <v>Bye</v>
          </cell>
          <cell r="K45" t="str">
            <v>Bye</v>
          </cell>
        </row>
        <row r="46">
          <cell r="H46">
            <v>2</v>
          </cell>
          <cell r="J46" t="str">
            <v>V Larrigan</v>
          </cell>
          <cell r="K46" t="str">
            <v>Crumlin</v>
          </cell>
        </row>
        <row r="47">
          <cell r="H47">
            <v>0</v>
          </cell>
          <cell r="J47" t="str">
            <v>Bye</v>
          </cell>
          <cell r="K47" t="str">
            <v>Bye</v>
          </cell>
        </row>
        <row r="48">
          <cell r="H48">
            <v>27</v>
          </cell>
          <cell r="J48" t="str">
            <v>G Greene</v>
          </cell>
          <cell r="K48" t="str">
            <v>Dunleary</v>
          </cell>
        </row>
        <row r="49">
          <cell r="H49">
            <v>0</v>
          </cell>
          <cell r="J49" t="str">
            <v>Bye</v>
          </cell>
          <cell r="K49" t="str">
            <v>Bye</v>
          </cell>
        </row>
        <row r="50">
          <cell r="H50">
            <v>34</v>
          </cell>
          <cell r="J50" t="str">
            <v>I Buchanan</v>
          </cell>
          <cell r="K50" t="str">
            <v>Westmanstown</v>
          </cell>
        </row>
        <row r="51">
          <cell r="H51">
            <v>0</v>
          </cell>
          <cell r="J51" t="str">
            <v>Bye</v>
          </cell>
          <cell r="K51" t="str">
            <v>Bye</v>
          </cell>
        </row>
        <row r="52">
          <cell r="H52">
            <v>35</v>
          </cell>
          <cell r="J52" t="str">
            <v>J Lennon</v>
          </cell>
          <cell r="K52" t="str">
            <v>Westmanstown</v>
          </cell>
        </row>
        <row r="53">
          <cell r="H53">
            <v>0</v>
          </cell>
          <cell r="J53" t="str">
            <v>Bye</v>
          </cell>
          <cell r="K53" t="str">
            <v>Bye</v>
          </cell>
        </row>
        <row r="54">
          <cell r="H54">
            <v>40</v>
          </cell>
          <cell r="J54" t="str">
            <v>T McKeon</v>
          </cell>
          <cell r="K54" t="str">
            <v>Bray</v>
          </cell>
        </row>
        <row r="55">
          <cell r="H55">
            <v>0</v>
          </cell>
          <cell r="J55" t="str">
            <v>Bye</v>
          </cell>
          <cell r="K55" t="str">
            <v>Bye</v>
          </cell>
        </row>
        <row r="56">
          <cell r="H56">
            <v>10</v>
          </cell>
          <cell r="J56" t="str">
            <v>P MacDonagh</v>
          </cell>
          <cell r="K56" t="str">
            <v>Leinster</v>
          </cell>
        </row>
        <row r="57">
          <cell r="H57">
            <v>0</v>
          </cell>
          <cell r="J57" t="str">
            <v>Bye</v>
          </cell>
          <cell r="K57" t="str">
            <v>Bye</v>
          </cell>
        </row>
        <row r="58">
          <cell r="H58">
            <v>26</v>
          </cell>
          <cell r="J58" t="str">
            <v>V Beattie</v>
          </cell>
          <cell r="K58" t="str">
            <v>Dunleary</v>
          </cell>
        </row>
        <row r="59">
          <cell r="H59">
            <v>0</v>
          </cell>
          <cell r="J59" t="str">
            <v>Bye</v>
          </cell>
          <cell r="K59" t="str">
            <v>Bye</v>
          </cell>
        </row>
        <row r="60">
          <cell r="H60">
            <v>17</v>
          </cell>
          <cell r="J60" t="str">
            <v>A Barry</v>
          </cell>
          <cell r="K60" t="str">
            <v>Greystones</v>
          </cell>
        </row>
        <row r="61">
          <cell r="H61">
            <v>0</v>
          </cell>
          <cell r="J61" t="str">
            <v>Bye</v>
          </cell>
          <cell r="K61" t="str">
            <v>Bye</v>
          </cell>
        </row>
        <row r="62">
          <cell r="H62">
            <v>28</v>
          </cell>
          <cell r="J62" t="str">
            <v>R Brown</v>
          </cell>
          <cell r="K62" t="str">
            <v>Dunleary</v>
          </cell>
        </row>
        <row r="63">
          <cell r="H63">
            <v>0</v>
          </cell>
          <cell r="J63" t="str">
            <v>Bye</v>
          </cell>
          <cell r="K63" t="str">
            <v>Bye</v>
          </cell>
        </row>
        <row r="64">
          <cell r="H64">
            <v>9</v>
          </cell>
          <cell r="J64" t="str">
            <v>A Mulreid</v>
          </cell>
          <cell r="K64" t="str">
            <v>Crumlin</v>
          </cell>
        </row>
        <row r="65">
          <cell r="H65">
            <v>0</v>
          </cell>
          <cell r="J65" t="str">
            <v>Bye</v>
          </cell>
          <cell r="K65" t="str">
            <v>Bye</v>
          </cell>
        </row>
        <row r="66">
          <cell r="H66">
            <v>22</v>
          </cell>
          <cell r="J66" t="str">
            <v>M Hoey</v>
          </cell>
          <cell r="K66" t="str">
            <v>CYM</v>
          </cell>
        </row>
        <row r="67">
          <cell r="H67">
            <v>0</v>
          </cell>
          <cell r="J67" t="str">
            <v>Bye</v>
          </cell>
          <cell r="K67" t="str">
            <v>Bye</v>
          </cell>
        </row>
        <row r="68">
          <cell r="H68">
            <v>39</v>
          </cell>
          <cell r="J68" t="str">
            <v>P Fitzpatrick</v>
          </cell>
          <cell r="K68" t="str">
            <v>Bray</v>
          </cell>
        </row>
        <row r="69">
          <cell r="H69">
            <v>0</v>
          </cell>
          <cell r="J69" t="str">
            <v>Bye</v>
          </cell>
          <cell r="K69" t="str">
            <v>Bye</v>
          </cell>
        </row>
        <row r="70">
          <cell r="H70">
            <v>7</v>
          </cell>
          <cell r="J70" t="str">
            <v>B Daly</v>
          </cell>
          <cell r="K70" t="str">
            <v>Crumlin</v>
          </cell>
        </row>
      </sheetData>
      <sheetData sheetId="3">
        <row r="3">
          <cell r="AL3">
            <v>11</v>
          </cell>
          <cell r="AP3">
            <v>1</v>
          </cell>
          <cell r="AT3">
            <v>8</v>
          </cell>
        </row>
        <row r="5">
          <cell r="AL5">
            <v>6</v>
          </cell>
          <cell r="AP5">
            <v>3</v>
          </cell>
          <cell r="AT5">
            <v>5</v>
          </cell>
        </row>
        <row r="7">
          <cell r="AL7">
            <v>31</v>
          </cell>
          <cell r="AP7">
            <v>15</v>
          </cell>
          <cell r="AT7">
            <v>6</v>
          </cell>
        </row>
        <row r="9">
          <cell r="AL9">
            <v>3</v>
          </cell>
          <cell r="AP9">
            <v>12</v>
          </cell>
          <cell r="AT9">
            <v>7</v>
          </cell>
        </row>
        <row r="11">
          <cell r="AL11">
            <v>15</v>
          </cell>
          <cell r="AP11">
            <v>5</v>
          </cell>
          <cell r="AT11">
            <v>3</v>
          </cell>
        </row>
        <row r="13">
          <cell r="AL13">
            <v>9</v>
          </cell>
          <cell r="AP13">
            <v>7</v>
          </cell>
          <cell r="AT13">
            <v>1</v>
          </cell>
        </row>
        <row r="15">
          <cell r="AL15">
            <v>4</v>
          </cell>
          <cell r="AP15">
            <v>13</v>
          </cell>
          <cell r="AT15">
            <v>4</v>
          </cell>
        </row>
        <row r="17">
          <cell r="AL17">
            <v>5</v>
          </cell>
          <cell r="AP17">
            <v>8</v>
          </cell>
          <cell r="AT17">
            <v>2</v>
          </cell>
        </row>
        <row r="19">
          <cell r="AL19">
            <v>20</v>
          </cell>
          <cell r="AP19">
            <v>2</v>
          </cell>
        </row>
        <row r="21">
          <cell r="AL21">
            <v>27</v>
          </cell>
          <cell r="AP21">
            <v>9</v>
          </cell>
        </row>
        <row r="23">
          <cell r="AL23">
            <v>25</v>
          </cell>
          <cell r="AP23">
            <v>11</v>
          </cell>
        </row>
        <row r="25">
          <cell r="AL25">
            <v>12</v>
          </cell>
          <cell r="AP25">
            <v>16</v>
          </cell>
        </row>
        <row r="27">
          <cell r="AL27">
            <v>24</v>
          </cell>
          <cell r="AP27">
            <v>14</v>
          </cell>
        </row>
        <row r="29">
          <cell r="AL29">
            <v>1</v>
          </cell>
          <cell r="AP29">
            <v>10</v>
          </cell>
        </row>
        <row r="31">
          <cell r="AL31">
            <v>2</v>
          </cell>
          <cell r="AP31">
            <v>6</v>
          </cell>
        </row>
        <row r="33">
          <cell r="AL33">
            <v>14</v>
          </cell>
          <cell r="AP33">
            <v>4</v>
          </cell>
        </row>
        <row r="35">
          <cell r="AL35">
            <v>17</v>
          </cell>
        </row>
        <row r="37">
          <cell r="AL37">
            <v>32</v>
          </cell>
        </row>
        <row r="39">
          <cell r="AL39">
            <v>18</v>
          </cell>
        </row>
        <row r="41">
          <cell r="AL41">
            <v>10</v>
          </cell>
        </row>
        <row r="43">
          <cell r="AL43">
            <v>21</v>
          </cell>
        </row>
        <row r="45">
          <cell r="AL45">
            <v>28</v>
          </cell>
        </row>
        <row r="47">
          <cell r="AL47">
            <v>19</v>
          </cell>
        </row>
        <row r="49">
          <cell r="AL49">
            <v>23</v>
          </cell>
        </row>
        <row r="51">
          <cell r="AL51">
            <v>26</v>
          </cell>
        </row>
        <row r="53">
          <cell r="AL53">
            <v>29</v>
          </cell>
        </row>
        <row r="55">
          <cell r="AL55">
            <v>8</v>
          </cell>
        </row>
        <row r="57">
          <cell r="AL57">
            <v>13</v>
          </cell>
        </row>
        <row r="59">
          <cell r="AL59">
            <v>22</v>
          </cell>
        </row>
        <row r="61">
          <cell r="AL61">
            <v>7</v>
          </cell>
        </row>
        <row r="63">
          <cell r="AL63">
            <v>30</v>
          </cell>
        </row>
        <row r="65">
          <cell r="AL65">
            <v>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8227B-D3F7-4AFA-84BE-AFE3C397872F}">
  <dimension ref="A2:M71"/>
  <sheetViews>
    <sheetView tabSelected="1" workbookViewId="0">
      <selection sqref="A1:M1048576"/>
    </sheetView>
  </sheetViews>
  <sheetFormatPr defaultRowHeight="14.4" x14ac:dyDescent="0.3"/>
  <cols>
    <col min="1" max="2" width="10.88671875" style="2"/>
    <col min="3" max="3" width="20.109375" style="6" customWidth="1"/>
    <col min="4" max="4" width="22.33203125" style="6" customWidth="1"/>
    <col min="5" max="13" width="8.88671875" style="2"/>
  </cols>
  <sheetData>
    <row r="2" spans="1:13" ht="24.6" x14ac:dyDescent="0.4">
      <c r="C2" s="1" t="str">
        <f>[1]Info!C5</f>
        <v>LBLI</v>
      </c>
      <c r="D2" s="1"/>
      <c r="E2" s="1"/>
      <c r="F2" s="1"/>
      <c r="G2" s="1"/>
    </row>
    <row r="3" spans="1:13" ht="24.6" x14ac:dyDescent="0.4">
      <c r="C3" s="3"/>
      <c r="D3" s="3"/>
      <c r="E3" s="3"/>
      <c r="F3" s="3"/>
      <c r="G3" s="3"/>
    </row>
    <row r="4" spans="1:13" ht="24.6" x14ac:dyDescent="0.4">
      <c r="C4" s="4" t="str">
        <f>CONCATENATE("Complete Draw for ",[1]Info!C7," ",[1]Info!C11)</f>
        <v>Complete Draw for Moran Cup 2019</v>
      </c>
      <c r="D4" s="4"/>
      <c r="E4" s="4"/>
      <c r="F4" s="4"/>
      <c r="G4" s="4"/>
      <c r="H4" s="5"/>
    </row>
    <row r="6" spans="1:13" ht="15.6" x14ac:dyDescent="0.3">
      <c r="A6" s="8" t="s">
        <v>9</v>
      </c>
      <c r="B6" s="8"/>
      <c r="C6" s="8"/>
      <c r="D6" s="8"/>
      <c r="E6" s="7"/>
      <c r="F6" s="8" t="s">
        <v>0</v>
      </c>
      <c r="G6" s="8"/>
      <c r="H6" s="7"/>
      <c r="I6" s="8" t="s">
        <v>1</v>
      </c>
      <c r="J6" s="8"/>
      <c r="K6" s="7"/>
      <c r="L6" s="8" t="s">
        <v>2</v>
      </c>
      <c r="M6" s="8"/>
    </row>
    <row r="7" spans="1:13" ht="52.8" x14ac:dyDescent="0.3">
      <c r="A7" s="25" t="s">
        <v>5</v>
      </c>
      <c r="B7" s="9" t="s">
        <v>10</v>
      </c>
      <c r="C7" s="9" t="s">
        <v>3</v>
      </c>
      <c r="D7" s="10" t="s">
        <v>4</v>
      </c>
      <c r="E7" s="7"/>
      <c r="F7" s="11" t="s">
        <v>5</v>
      </c>
      <c r="G7" s="12" t="s">
        <v>6</v>
      </c>
      <c r="H7" s="7"/>
      <c r="I7" s="11" t="s">
        <v>5</v>
      </c>
      <c r="J7" s="12" t="s">
        <v>7</v>
      </c>
      <c r="K7" s="7"/>
      <c r="L7" s="11" t="s">
        <v>5</v>
      </c>
      <c r="M7" s="12" t="s">
        <v>8</v>
      </c>
    </row>
    <row r="8" spans="1:13" x14ac:dyDescent="0.3">
      <c r="A8" s="20">
        <v>1</v>
      </c>
      <c r="B8" s="26">
        <f>IF([1]Draw_Sheet!H7&gt;0,[1]Draw_Sheet!H7,"Bye")</f>
        <v>11</v>
      </c>
      <c r="C8" s="13" t="str">
        <f>[1]Draw_Sheet!J7</f>
        <v>A Fitzgerald</v>
      </c>
      <c r="D8" s="13" t="str">
        <f>[1]Draw_Sheet!K7</f>
        <v>Leinster</v>
      </c>
      <c r="E8" s="7"/>
      <c r="F8" s="14">
        <v>1</v>
      </c>
      <c r="G8" s="15">
        <f>[1]Randon_Number!AL3</f>
        <v>11</v>
      </c>
      <c r="H8" s="7"/>
      <c r="I8" s="14">
        <v>1</v>
      </c>
      <c r="J8" s="15">
        <f>[1]Randon_Number!AP3</f>
        <v>1</v>
      </c>
      <c r="L8" s="14">
        <v>1</v>
      </c>
      <c r="M8" s="15">
        <f>[1]Randon_Number!AT3</f>
        <v>8</v>
      </c>
    </row>
    <row r="9" spans="1:13" x14ac:dyDescent="0.3">
      <c r="A9" s="24"/>
      <c r="B9" s="26">
        <f>IF([1]Draw_Sheet!H8&gt;0,[1]Draw_Sheet!H8,"Bye")</f>
        <v>19</v>
      </c>
      <c r="C9" s="16" t="str">
        <f>[1]Draw_Sheet!J8</f>
        <v>M Ruane</v>
      </c>
      <c r="D9" s="16" t="str">
        <f>[1]Draw_Sheet!K8</f>
        <v>CYM</v>
      </c>
      <c r="E9" s="7"/>
      <c r="F9" s="14"/>
      <c r="G9" s="15"/>
      <c r="H9" s="7"/>
      <c r="I9" s="14"/>
      <c r="J9" s="15"/>
      <c r="L9" s="14"/>
      <c r="M9" s="15"/>
    </row>
    <row r="10" spans="1:13" x14ac:dyDescent="0.3">
      <c r="A10" s="14">
        <v>2</v>
      </c>
      <c r="B10" s="26">
        <f>IF([1]Draw_Sheet!H9&gt;0,[1]Draw_Sheet!H9,"Bye")</f>
        <v>37</v>
      </c>
      <c r="C10" s="13" t="str">
        <f>[1]Draw_Sheet!J9</f>
        <v>B Keogh</v>
      </c>
      <c r="D10" s="13" t="str">
        <f>[1]Draw_Sheet!K9</f>
        <v>Bray</v>
      </c>
      <c r="E10" s="7"/>
      <c r="F10" s="14"/>
      <c r="G10" s="17">
        <f>[1]Randon_Number!AL5</f>
        <v>6</v>
      </c>
      <c r="H10" s="7"/>
      <c r="I10" s="14"/>
      <c r="J10" s="17">
        <f>[1]Randon_Number!AP5</f>
        <v>3</v>
      </c>
      <c r="L10" s="14"/>
      <c r="M10" s="18">
        <f>[1]Randon_Number!AT5</f>
        <v>5</v>
      </c>
    </row>
    <row r="11" spans="1:13" x14ac:dyDescent="0.3">
      <c r="A11" s="14"/>
      <c r="B11" s="26">
        <f>IF([1]Draw_Sheet!H10&gt;0,[1]Draw_Sheet!H10,"Bye")</f>
        <v>15</v>
      </c>
      <c r="C11" s="16" t="str">
        <f>[1]Draw_Sheet!J10</f>
        <v>F McArdle</v>
      </c>
      <c r="D11" s="16" t="str">
        <f>[1]Draw_Sheet!K10</f>
        <v>Leinster</v>
      </c>
      <c r="E11" s="7"/>
      <c r="F11" s="14"/>
      <c r="G11" s="17"/>
      <c r="H11" s="7"/>
      <c r="I11" s="14"/>
      <c r="J11" s="17"/>
      <c r="L11" s="14"/>
      <c r="M11" s="19"/>
    </row>
    <row r="12" spans="1:13" x14ac:dyDescent="0.3">
      <c r="A12" s="14">
        <v>3</v>
      </c>
      <c r="B12" s="26">
        <f>IF([1]Draw_Sheet!H11&gt;0,[1]Draw_Sheet!H11,"Bye")</f>
        <v>23</v>
      </c>
      <c r="C12" s="13" t="str">
        <f>[1]Draw_Sheet!J11</f>
        <v>I Culligan</v>
      </c>
      <c r="D12" s="13" t="str">
        <f>[1]Draw_Sheet!K11</f>
        <v>CYM</v>
      </c>
      <c r="E12" s="7"/>
      <c r="F12" s="14">
        <v>2</v>
      </c>
      <c r="G12" s="15">
        <f>[1]Randon_Number!AL7</f>
        <v>31</v>
      </c>
      <c r="H12" s="7"/>
      <c r="I12" s="14">
        <v>2</v>
      </c>
      <c r="J12" s="15">
        <f>[1]Randon_Number!AP7</f>
        <v>15</v>
      </c>
      <c r="L12" s="14">
        <v>2</v>
      </c>
      <c r="M12" s="15">
        <f>[1]Randon_Number!AT7</f>
        <v>6</v>
      </c>
    </row>
    <row r="13" spans="1:13" x14ac:dyDescent="0.3">
      <c r="A13" s="14"/>
      <c r="B13" s="26">
        <f>IF([1]Draw_Sheet!H12&gt;0,[1]Draw_Sheet!H12,"Bye")</f>
        <v>8</v>
      </c>
      <c r="C13" s="16" t="str">
        <f>[1]Draw_Sheet!J12</f>
        <v>P Kiernan</v>
      </c>
      <c r="D13" s="16" t="str">
        <f>[1]Draw_Sheet!K12</f>
        <v>Crumlin</v>
      </c>
      <c r="E13" s="7"/>
      <c r="F13" s="14"/>
      <c r="G13" s="15"/>
      <c r="H13" s="7"/>
      <c r="I13" s="14"/>
      <c r="J13" s="15"/>
      <c r="L13" s="14"/>
      <c r="M13" s="15"/>
    </row>
    <row r="14" spans="1:13" x14ac:dyDescent="0.3">
      <c r="A14" s="14">
        <v>4</v>
      </c>
      <c r="B14" s="26">
        <f>IF([1]Draw_Sheet!H13&gt;0,[1]Draw_Sheet!H13,"Bye")</f>
        <v>29</v>
      </c>
      <c r="C14" s="13" t="str">
        <f>[1]Draw_Sheet!J13</f>
        <v>B McCarthy</v>
      </c>
      <c r="D14" s="13" t="str">
        <f>[1]Draw_Sheet!K13</f>
        <v>Kenilworth</v>
      </c>
      <c r="E14" s="7"/>
      <c r="F14" s="14"/>
      <c r="G14" s="17">
        <f>[1]Randon_Number!AL9</f>
        <v>3</v>
      </c>
      <c r="H14" s="7"/>
      <c r="I14" s="14"/>
      <c r="J14" s="17">
        <f>[1]Randon_Number!AP9</f>
        <v>12</v>
      </c>
      <c r="L14" s="14"/>
      <c r="M14" s="18">
        <f>[1]Randon_Number!AT9</f>
        <v>7</v>
      </c>
    </row>
    <row r="15" spans="1:13" x14ac:dyDescent="0.3">
      <c r="A15" s="14"/>
      <c r="B15" s="26">
        <f>IF([1]Draw_Sheet!H14&gt;0,[1]Draw_Sheet!H14,"Bye")</f>
        <v>4</v>
      </c>
      <c r="C15" s="16" t="str">
        <f>[1]Draw_Sheet!J14</f>
        <v>N Kelly</v>
      </c>
      <c r="D15" s="16" t="str">
        <f>[1]Draw_Sheet!K14</f>
        <v>Crumlin</v>
      </c>
      <c r="E15" s="7"/>
      <c r="F15" s="14"/>
      <c r="G15" s="17"/>
      <c r="H15" s="7"/>
      <c r="I15" s="14"/>
      <c r="J15" s="17"/>
      <c r="L15" s="14"/>
      <c r="M15" s="19"/>
    </row>
    <row r="16" spans="1:13" x14ac:dyDescent="0.3">
      <c r="A16" s="14">
        <v>5</v>
      </c>
      <c r="B16" s="26">
        <f>IF([1]Draw_Sheet!H15&gt;0,[1]Draw_Sheet!H15,"Bye")</f>
        <v>25</v>
      </c>
      <c r="C16" s="13" t="str">
        <f>[1]Draw_Sheet!J15</f>
        <v>N Whitney</v>
      </c>
      <c r="D16" s="13" t="str">
        <f>[1]Draw_Sheet!K15</f>
        <v>CYM</v>
      </c>
      <c r="E16" s="7"/>
      <c r="F16" s="14">
        <v>3</v>
      </c>
      <c r="G16" s="15">
        <f>[1]Randon_Number!AL11</f>
        <v>15</v>
      </c>
      <c r="H16" s="7"/>
      <c r="I16" s="14">
        <v>3</v>
      </c>
      <c r="J16" s="15">
        <f>[1]Randon_Number!AP11</f>
        <v>5</v>
      </c>
      <c r="L16" s="14">
        <v>3</v>
      </c>
      <c r="M16" s="15">
        <f>[1]Randon_Number!AT11</f>
        <v>3</v>
      </c>
    </row>
    <row r="17" spans="1:13" x14ac:dyDescent="0.3">
      <c r="A17" s="14"/>
      <c r="B17" s="26">
        <f>IF([1]Draw_Sheet!H16&gt;0,[1]Draw_Sheet!H16,"Bye")</f>
        <v>38</v>
      </c>
      <c r="C17" s="16" t="str">
        <f>[1]Draw_Sheet!J16</f>
        <v>P O'Toole</v>
      </c>
      <c r="D17" s="16" t="str">
        <f>[1]Draw_Sheet!K16</f>
        <v>Bray</v>
      </c>
      <c r="E17" s="7"/>
      <c r="F17" s="14"/>
      <c r="G17" s="15"/>
      <c r="H17" s="7"/>
      <c r="I17" s="14"/>
      <c r="J17" s="15"/>
      <c r="L17" s="14"/>
      <c r="M17" s="15"/>
    </row>
    <row r="18" spans="1:13" x14ac:dyDescent="0.3">
      <c r="A18" s="14">
        <v>6</v>
      </c>
      <c r="B18" s="26">
        <f>IF([1]Draw_Sheet!H17&gt;0,[1]Draw_Sheet!H17,"Bye")</f>
        <v>6</v>
      </c>
      <c r="C18" s="13" t="str">
        <f>[1]Draw_Sheet!J17</f>
        <v>M McNevin</v>
      </c>
      <c r="D18" s="13" t="str">
        <f>[1]Draw_Sheet!K17</f>
        <v>Crumlin</v>
      </c>
      <c r="E18" s="7"/>
      <c r="F18" s="14"/>
      <c r="G18" s="17">
        <f>[1]Randon_Number!AL13</f>
        <v>9</v>
      </c>
      <c r="H18" s="7"/>
      <c r="I18" s="14"/>
      <c r="J18" s="17">
        <f>[1]Randon_Number!AP13</f>
        <v>7</v>
      </c>
      <c r="L18" s="14"/>
      <c r="M18" s="18">
        <f>[1]Randon_Number!AT13</f>
        <v>1</v>
      </c>
    </row>
    <row r="19" spans="1:13" x14ac:dyDescent="0.3">
      <c r="A19" s="14"/>
      <c r="B19" s="26">
        <f>IF([1]Draw_Sheet!H18&gt;0,[1]Draw_Sheet!H18,"Bye")</f>
        <v>20</v>
      </c>
      <c r="C19" s="16" t="str">
        <f>[1]Draw_Sheet!J18</f>
        <v>C Hamill</v>
      </c>
      <c r="D19" s="16" t="str">
        <f>[1]Draw_Sheet!K18</f>
        <v>CYM</v>
      </c>
      <c r="E19" s="7"/>
      <c r="F19" s="14"/>
      <c r="G19" s="17"/>
      <c r="H19" s="7"/>
      <c r="I19" s="14"/>
      <c r="J19" s="17"/>
      <c r="L19" s="14"/>
      <c r="M19" s="19"/>
    </row>
    <row r="20" spans="1:13" x14ac:dyDescent="0.3">
      <c r="A20" s="14">
        <v>7</v>
      </c>
      <c r="B20" s="26">
        <f>IF([1]Draw_Sheet!H19&gt;0,[1]Draw_Sheet!H19,"Bye")</f>
        <v>18</v>
      </c>
      <c r="C20" s="13" t="str">
        <f>[1]Draw_Sheet!J19</f>
        <v>M Lynch</v>
      </c>
      <c r="D20" s="13" t="str">
        <f>[1]Draw_Sheet!K19</f>
        <v>CYM</v>
      </c>
      <c r="E20" s="7"/>
      <c r="F20" s="14">
        <v>4</v>
      </c>
      <c r="G20" s="15">
        <f>[1]Randon_Number!AL15</f>
        <v>4</v>
      </c>
      <c r="H20" s="7"/>
      <c r="I20" s="14">
        <v>4</v>
      </c>
      <c r="J20" s="15">
        <f>[1]Randon_Number!AP15</f>
        <v>13</v>
      </c>
      <c r="L20" s="14">
        <v>4</v>
      </c>
      <c r="M20" s="15">
        <f>[1]Randon_Number!AT15</f>
        <v>4</v>
      </c>
    </row>
    <row r="21" spans="1:13" x14ac:dyDescent="0.3">
      <c r="A21" s="14"/>
      <c r="B21" s="26">
        <f>IF([1]Draw_Sheet!H20&gt;0,[1]Draw_Sheet!H20,"Bye")</f>
        <v>24</v>
      </c>
      <c r="C21" s="16" t="str">
        <f>[1]Draw_Sheet!J20</f>
        <v>A Sheridan</v>
      </c>
      <c r="D21" s="16" t="str">
        <f>[1]Draw_Sheet!K20</f>
        <v>CYM</v>
      </c>
      <c r="E21" s="7"/>
      <c r="F21" s="14"/>
      <c r="G21" s="15"/>
      <c r="H21" s="7"/>
      <c r="I21" s="14"/>
      <c r="J21" s="15"/>
      <c r="L21" s="14"/>
      <c r="M21" s="15"/>
    </row>
    <row r="22" spans="1:13" x14ac:dyDescent="0.3">
      <c r="A22" s="14">
        <v>8</v>
      </c>
      <c r="B22" s="26">
        <f>IF([1]Draw_Sheet!H21&gt;0,[1]Draw_Sheet!H21,"Bye")</f>
        <v>14</v>
      </c>
      <c r="C22" s="13" t="str">
        <f>[1]Draw_Sheet!J21</f>
        <v>M Hanrahan</v>
      </c>
      <c r="D22" s="13" t="str">
        <f>[1]Draw_Sheet!K21</f>
        <v>Leinster</v>
      </c>
      <c r="E22" s="7"/>
      <c r="F22" s="14"/>
      <c r="G22" s="17">
        <f>[1]Randon_Number!AL17</f>
        <v>5</v>
      </c>
      <c r="H22" s="7"/>
      <c r="I22" s="14"/>
      <c r="J22" s="17">
        <f>[1]Randon_Number!AP17</f>
        <v>8</v>
      </c>
      <c r="L22" s="14"/>
      <c r="M22" s="18">
        <f>[1]Randon_Number!AT17</f>
        <v>2</v>
      </c>
    </row>
    <row r="23" spans="1:13" x14ac:dyDescent="0.3">
      <c r="A23" s="14"/>
      <c r="B23" s="26">
        <f>IF([1]Draw_Sheet!H22&gt;0,[1]Draw_Sheet!H22,"Bye")</f>
        <v>16</v>
      </c>
      <c r="C23" s="16" t="str">
        <f>[1]Draw_Sheet!J22</f>
        <v>M Keating</v>
      </c>
      <c r="D23" s="16" t="str">
        <f>[1]Draw_Sheet!K22</f>
        <v>Leinster</v>
      </c>
      <c r="E23" s="7"/>
      <c r="F23" s="14"/>
      <c r="G23" s="17"/>
      <c r="H23" s="7"/>
      <c r="I23" s="14"/>
      <c r="J23" s="17"/>
      <c r="L23" s="20"/>
      <c r="M23" s="19"/>
    </row>
    <row r="24" spans="1:13" x14ac:dyDescent="0.3">
      <c r="A24" s="14">
        <v>9</v>
      </c>
      <c r="B24" s="26" t="str">
        <f>IF([1]Draw_Sheet!H23&gt;0,[1]Draw_Sheet!H23,"Bye")</f>
        <v>Bye</v>
      </c>
      <c r="C24" s="13" t="str">
        <f>[1]Draw_Sheet!J23</f>
        <v>Bye</v>
      </c>
      <c r="D24" s="13" t="str">
        <f>[1]Draw_Sheet!K23</f>
        <v>Bye</v>
      </c>
      <c r="E24" s="7"/>
      <c r="F24" s="14">
        <v>5</v>
      </c>
      <c r="G24" s="15">
        <f>[1]Randon_Number!AL19</f>
        <v>20</v>
      </c>
      <c r="H24" s="7"/>
      <c r="I24" s="14">
        <v>5</v>
      </c>
      <c r="J24" s="15">
        <f>[1]Randon_Number!AP19</f>
        <v>2</v>
      </c>
      <c r="L24" s="21"/>
      <c r="M24" s="21"/>
    </row>
    <row r="25" spans="1:13" x14ac:dyDescent="0.3">
      <c r="A25" s="14"/>
      <c r="B25" s="26">
        <f>IF([1]Draw_Sheet!H24&gt;0,[1]Draw_Sheet!H24,"Bye")</f>
        <v>13</v>
      </c>
      <c r="C25" s="16" t="str">
        <f>[1]Draw_Sheet!J24</f>
        <v>M Farrell</v>
      </c>
      <c r="D25" s="16" t="str">
        <f>[1]Draw_Sheet!K24</f>
        <v>Leinster</v>
      </c>
      <c r="E25" s="7"/>
      <c r="F25" s="14"/>
      <c r="G25" s="15"/>
      <c r="H25" s="7"/>
      <c r="I25" s="14"/>
      <c r="J25" s="15"/>
      <c r="L25" s="22"/>
      <c r="M25" s="22"/>
    </row>
    <row r="26" spans="1:13" x14ac:dyDescent="0.3">
      <c r="A26" s="14">
        <v>10</v>
      </c>
      <c r="B26" s="26" t="str">
        <f>IF([1]Draw_Sheet!H25&gt;0,[1]Draw_Sheet!H25,"Bye")</f>
        <v>Bye</v>
      </c>
      <c r="C26" s="13" t="str">
        <f>[1]Draw_Sheet!J25</f>
        <v>Bye</v>
      </c>
      <c r="D26" s="13" t="str">
        <f>[1]Draw_Sheet!K25</f>
        <v>Bye</v>
      </c>
      <c r="E26" s="7"/>
      <c r="F26" s="14"/>
      <c r="G26" s="17">
        <f>[1]Randon_Number!AL21</f>
        <v>27</v>
      </c>
      <c r="H26" s="7"/>
      <c r="I26" s="14"/>
      <c r="J26" s="17">
        <f>[1]Randon_Number!AP21</f>
        <v>9</v>
      </c>
      <c r="L26" s="22"/>
      <c r="M26" s="22"/>
    </row>
    <row r="27" spans="1:13" x14ac:dyDescent="0.3">
      <c r="A27" s="14"/>
      <c r="B27" s="26">
        <f>IF([1]Draw_Sheet!H26&gt;0,[1]Draw_Sheet!H26,"Bye")</f>
        <v>32</v>
      </c>
      <c r="C27" s="16" t="str">
        <f>[1]Draw_Sheet!J26</f>
        <v>C McQuade</v>
      </c>
      <c r="D27" s="16" t="str">
        <f>[1]Draw_Sheet!K26</f>
        <v>Blackrock</v>
      </c>
      <c r="E27" s="7"/>
      <c r="F27" s="14"/>
      <c r="G27" s="17"/>
      <c r="H27" s="7"/>
      <c r="I27" s="14"/>
      <c r="J27" s="17"/>
      <c r="L27" s="22"/>
      <c r="M27" s="22"/>
    </row>
    <row r="28" spans="1:13" x14ac:dyDescent="0.3">
      <c r="A28" s="14">
        <v>11</v>
      </c>
      <c r="B28" s="26" t="str">
        <f>IF([1]Draw_Sheet!H27&gt;0,[1]Draw_Sheet!H27,"Bye")</f>
        <v>Bye</v>
      </c>
      <c r="C28" s="13" t="str">
        <f>[1]Draw_Sheet!J27</f>
        <v>Bye</v>
      </c>
      <c r="D28" s="13" t="str">
        <f>[1]Draw_Sheet!K27</f>
        <v>Bye</v>
      </c>
      <c r="E28" s="7"/>
      <c r="F28" s="14">
        <v>6</v>
      </c>
      <c r="G28" s="15">
        <f>[1]Randon_Number!AL23</f>
        <v>25</v>
      </c>
      <c r="H28" s="7"/>
      <c r="I28" s="14">
        <v>6</v>
      </c>
      <c r="J28" s="15">
        <f>[1]Randon_Number!AP23</f>
        <v>11</v>
      </c>
      <c r="L28" s="22"/>
      <c r="M28" s="22"/>
    </row>
    <row r="29" spans="1:13" x14ac:dyDescent="0.3">
      <c r="A29" s="14"/>
      <c r="B29" s="26">
        <f>IF([1]Draw_Sheet!H28&gt;0,[1]Draw_Sheet!H28,"Bye")</f>
        <v>30</v>
      </c>
      <c r="C29" s="16" t="str">
        <f>[1]Draw_Sheet!J28</f>
        <v>M Hanlon</v>
      </c>
      <c r="D29" s="16" t="str">
        <f>[1]Draw_Sheet!K28</f>
        <v>Kenilworth</v>
      </c>
      <c r="E29" s="7"/>
      <c r="F29" s="14"/>
      <c r="G29" s="15"/>
      <c r="H29" s="7"/>
      <c r="I29" s="14"/>
      <c r="J29" s="15"/>
      <c r="L29" s="22"/>
      <c r="M29" s="22"/>
    </row>
    <row r="30" spans="1:13" x14ac:dyDescent="0.3">
      <c r="A30" s="14">
        <v>12</v>
      </c>
      <c r="B30" s="26" t="str">
        <f>IF([1]Draw_Sheet!H29&gt;0,[1]Draw_Sheet!H29,"Bye")</f>
        <v>Bye</v>
      </c>
      <c r="C30" s="13" t="str">
        <f>[1]Draw_Sheet!J29</f>
        <v>Bye</v>
      </c>
      <c r="D30" s="13" t="str">
        <f>[1]Draw_Sheet!K29</f>
        <v>Bye</v>
      </c>
      <c r="E30" s="7"/>
      <c r="F30" s="14"/>
      <c r="G30" s="17">
        <f>[1]Randon_Number!AL25</f>
        <v>12</v>
      </c>
      <c r="H30" s="7"/>
      <c r="I30" s="14"/>
      <c r="J30" s="17">
        <f>[1]Randon_Number!AP25</f>
        <v>16</v>
      </c>
      <c r="L30" s="22"/>
      <c r="M30" s="22"/>
    </row>
    <row r="31" spans="1:13" x14ac:dyDescent="0.3">
      <c r="A31" s="14"/>
      <c r="B31" s="26">
        <f>IF([1]Draw_Sheet!H30&gt;0,[1]Draw_Sheet!H30,"Bye")</f>
        <v>33</v>
      </c>
      <c r="C31" s="16" t="str">
        <f>[1]Draw_Sheet!J30</f>
        <v>D McCann</v>
      </c>
      <c r="D31" s="16" t="str">
        <f>[1]Draw_Sheet!K30</f>
        <v>Blackrock</v>
      </c>
      <c r="E31" s="7"/>
      <c r="F31" s="14"/>
      <c r="G31" s="17"/>
      <c r="H31" s="7"/>
      <c r="I31" s="14"/>
      <c r="J31" s="17"/>
      <c r="L31" s="22"/>
      <c r="M31" s="22"/>
    </row>
    <row r="32" spans="1:13" x14ac:dyDescent="0.3">
      <c r="A32" s="14">
        <v>13</v>
      </c>
      <c r="B32" s="26" t="str">
        <f>IF([1]Draw_Sheet!H31&gt;0,[1]Draw_Sheet!H31,"Bye")</f>
        <v>Bye</v>
      </c>
      <c r="C32" s="13" t="str">
        <f>[1]Draw_Sheet!J31</f>
        <v>Bye</v>
      </c>
      <c r="D32" s="13" t="str">
        <f>[1]Draw_Sheet!K31</f>
        <v>Bye</v>
      </c>
      <c r="E32" s="7"/>
      <c r="F32" s="14">
        <v>7</v>
      </c>
      <c r="G32" s="15">
        <f>[1]Randon_Number!AL27</f>
        <v>24</v>
      </c>
      <c r="H32" s="7"/>
      <c r="I32" s="14">
        <v>7</v>
      </c>
      <c r="J32" s="15">
        <f>[1]Randon_Number!AP27</f>
        <v>14</v>
      </c>
      <c r="L32" s="22"/>
      <c r="M32" s="22"/>
    </row>
    <row r="33" spans="1:13" x14ac:dyDescent="0.3">
      <c r="A33" s="14"/>
      <c r="B33" s="26">
        <f>IF([1]Draw_Sheet!H32&gt;0,[1]Draw_Sheet!H32,"Bye")</f>
        <v>12</v>
      </c>
      <c r="C33" s="16" t="str">
        <f>[1]Draw_Sheet!J32</f>
        <v>A Finn</v>
      </c>
      <c r="D33" s="16" t="str">
        <f>[1]Draw_Sheet!K32</f>
        <v>Leinster</v>
      </c>
      <c r="E33" s="7"/>
      <c r="F33" s="14"/>
      <c r="G33" s="15"/>
      <c r="H33" s="7"/>
      <c r="I33" s="14"/>
      <c r="J33" s="15"/>
      <c r="L33" s="22"/>
      <c r="M33" s="22"/>
    </row>
    <row r="34" spans="1:13" x14ac:dyDescent="0.3">
      <c r="A34" s="14">
        <v>14</v>
      </c>
      <c r="B34" s="26" t="str">
        <f>IF([1]Draw_Sheet!H33&gt;0,[1]Draw_Sheet!H33,"Bye")</f>
        <v>Bye</v>
      </c>
      <c r="C34" s="13" t="str">
        <f>[1]Draw_Sheet!J33</f>
        <v>Bye</v>
      </c>
      <c r="D34" s="13" t="str">
        <f>[1]Draw_Sheet!K33</f>
        <v>Bye</v>
      </c>
      <c r="E34" s="7"/>
      <c r="F34" s="14"/>
      <c r="G34" s="17">
        <f>[1]Randon_Number!AL29</f>
        <v>1</v>
      </c>
      <c r="H34" s="7"/>
      <c r="I34" s="14"/>
      <c r="J34" s="17">
        <f>[1]Randon_Number!AP29</f>
        <v>10</v>
      </c>
      <c r="L34" s="22"/>
      <c r="M34" s="22"/>
    </row>
    <row r="35" spans="1:13" x14ac:dyDescent="0.3">
      <c r="A35" s="14"/>
      <c r="B35" s="26">
        <f>IF([1]Draw_Sheet!H34&gt;0,[1]Draw_Sheet!H34,"Bye")</f>
        <v>31</v>
      </c>
      <c r="C35" s="16" t="str">
        <f>[1]Draw_Sheet!J34</f>
        <v>L McNaughton</v>
      </c>
      <c r="D35" s="16" t="str">
        <f>[1]Draw_Sheet!K34</f>
        <v>Kenilworth</v>
      </c>
      <c r="E35" s="7"/>
      <c r="F35" s="14"/>
      <c r="G35" s="17"/>
      <c r="H35" s="7"/>
      <c r="I35" s="14"/>
      <c r="J35" s="17"/>
      <c r="L35" s="22"/>
      <c r="M35" s="22"/>
    </row>
    <row r="36" spans="1:13" x14ac:dyDescent="0.3">
      <c r="A36" s="14">
        <v>15</v>
      </c>
      <c r="B36" s="26" t="str">
        <f>IF([1]Draw_Sheet!H35&gt;0,[1]Draw_Sheet!H35,"Bye")</f>
        <v>Bye</v>
      </c>
      <c r="C36" s="13" t="str">
        <f>[1]Draw_Sheet!J35</f>
        <v>Bye</v>
      </c>
      <c r="D36" s="13" t="str">
        <f>[1]Draw_Sheet!K35</f>
        <v>Bye</v>
      </c>
      <c r="E36" s="7"/>
      <c r="F36" s="14">
        <v>8</v>
      </c>
      <c r="G36" s="15">
        <f>[1]Randon_Number!AL31</f>
        <v>2</v>
      </c>
      <c r="H36" s="7"/>
      <c r="I36" s="14">
        <v>8</v>
      </c>
      <c r="J36" s="15">
        <f>[1]Randon_Number!AP31</f>
        <v>6</v>
      </c>
      <c r="L36" s="22"/>
      <c r="M36" s="22"/>
    </row>
    <row r="37" spans="1:13" x14ac:dyDescent="0.3">
      <c r="A37" s="14"/>
      <c r="B37" s="26">
        <f>IF([1]Draw_Sheet!H36&gt;0,[1]Draw_Sheet!H36,"Bye")</f>
        <v>36</v>
      </c>
      <c r="C37" s="16" t="str">
        <f>[1]Draw_Sheet!J36</f>
        <v>B Ui Dhuill</v>
      </c>
      <c r="D37" s="16" t="str">
        <f>[1]Draw_Sheet!K36</f>
        <v>Westmanstown</v>
      </c>
      <c r="E37" s="7"/>
      <c r="F37" s="14"/>
      <c r="G37" s="15"/>
      <c r="H37" s="7"/>
      <c r="I37" s="14"/>
      <c r="J37" s="15"/>
      <c r="L37" s="22"/>
      <c r="M37" s="22"/>
    </row>
    <row r="38" spans="1:13" x14ac:dyDescent="0.3">
      <c r="A38" s="14">
        <v>16</v>
      </c>
      <c r="B38" s="26" t="str">
        <f>IF([1]Draw_Sheet!H37&gt;0,[1]Draw_Sheet!H37,"Bye")</f>
        <v>Bye</v>
      </c>
      <c r="C38" s="13" t="str">
        <f>[1]Draw_Sheet!J37</f>
        <v>Bye</v>
      </c>
      <c r="D38" s="13" t="str">
        <f>[1]Draw_Sheet!K37</f>
        <v>Bye</v>
      </c>
      <c r="E38" s="7"/>
      <c r="F38" s="14"/>
      <c r="G38" s="17">
        <f>[1]Randon_Number!AL33</f>
        <v>14</v>
      </c>
      <c r="H38" s="7"/>
      <c r="I38" s="14"/>
      <c r="J38" s="17">
        <f>[1]Randon_Number!AP33</f>
        <v>4</v>
      </c>
      <c r="L38" s="22"/>
      <c r="M38" s="22"/>
    </row>
    <row r="39" spans="1:13" x14ac:dyDescent="0.3">
      <c r="A39" s="14"/>
      <c r="B39" s="26">
        <f>IF([1]Draw_Sheet!H38&gt;0,[1]Draw_Sheet!H38,"Bye")</f>
        <v>1</v>
      </c>
      <c r="C39" s="16" t="str">
        <f>[1]Draw_Sheet!J38</f>
        <v>S Connell</v>
      </c>
      <c r="D39" s="16" t="str">
        <f>[1]Draw_Sheet!K38</f>
        <v>Skerries</v>
      </c>
      <c r="E39" s="7"/>
      <c r="F39" s="14"/>
      <c r="G39" s="17"/>
      <c r="H39" s="7"/>
      <c r="I39" s="20"/>
      <c r="J39" s="17"/>
      <c r="L39" s="22"/>
      <c r="M39" s="22"/>
    </row>
    <row r="40" spans="1:13" x14ac:dyDescent="0.3">
      <c r="A40" s="14">
        <v>17</v>
      </c>
      <c r="B40" s="26" t="str">
        <f>IF([1]Draw_Sheet!H39&gt;0,[1]Draw_Sheet!H39,"Bye")</f>
        <v>Bye</v>
      </c>
      <c r="C40" s="13" t="str">
        <f>[1]Draw_Sheet!J39</f>
        <v>Bye</v>
      </c>
      <c r="D40" s="13" t="str">
        <f>[1]Draw_Sheet!K39</f>
        <v>Bye</v>
      </c>
      <c r="F40" s="20">
        <v>9</v>
      </c>
      <c r="G40" s="15">
        <f>[1]Randon_Number!AL35</f>
        <v>17</v>
      </c>
      <c r="I40" s="21"/>
      <c r="J40" s="21"/>
      <c r="L40" s="22"/>
      <c r="M40" s="22"/>
    </row>
    <row r="41" spans="1:13" x14ac:dyDescent="0.3">
      <c r="A41" s="14"/>
      <c r="B41" s="26">
        <f>IF([1]Draw_Sheet!H40&gt;0,[1]Draw_Sheet!H40,"Bye")</f>
        <v>3</v>
      </c>
      <c r="C41" s="16" t="str">
        <f>[1]Draw_Sheet!J40</f>
        <v>S Ward</v>
      </c>
      <c r="D41" s="16" t="str">
        <f>[1]Draw_Sheet!K40</f>
        <v>Crumlin</v>
      </c>
      <c r="F41" s="23"/>
      <c r="G41" s="15"/>
      <c r="I41" s="22"/>
      <c r="J41" s="22"/>
      <c r="L41" s="22"/>
      <c r="M41" s="22"/>
    </row>
    <row r="42" spans="1:13" x14ac:dyDescent="0.3">
      <c r="A42" s="14">
        <v>18</v>
      </c>
      <c r="B42" s="26" t="str">
        <f>IF([1]Draw_Sheet!H41&gt;0,[1]Draw_Sheet!H41,"Bye")</f>
        <v>Bye</v>
      </c>
      <c r="C42" s="13" t="str">
        <f>[1]Draw_Sheet!J41</f>
        <v>Bye</v>
      </c>
      <c r="D42" s="13" t="str">
        <f>[1]Draw_Sheet!K41</f>
        <v>Bye</v>
      </c>
      <c r="F42" s="23"/>
      <c r="G42" s="17">
        <f>[1]Randon_Number!AL37</f>
        <v>32</v>
      </c>
      <c r="I42" s="22"/>
      <c r="J42" s="22"/>
      <c r="L42" s="22"/>
      <c r="M42" s="22"/>
    </row>
    <row r="43" spans="1:13" x14ac:dyDescent="0.3">
      <c r="A43" s="14"/>
      <c r="B43" s="26">
        <f>IF([1]Draw_Sheet!H42&gt;0,[1]Draw_Sheet!H42,"Bye")</f>
        <v>21</v>
      </c>
      <c r="C43" s="16" t="str">
        <f>[1]Draw_Sheet!J42</f>
        <v>D McCulloch</v>
      </c>
      <c r="D43" s="16" t="str">
        <f>[1]Draw_Sheet!K42</f>
        <v>CYM</v>
      </c>
      <c r="F43" s="24"/>
      <c r="G43" s="17"/>
      <c r="I43" s="22"/>
      <c r="J43" s="22"/>
      <c r="L43" s="22"/>
      <c r="M43" s="22"/>
    </row>
    <row r="44" spans="1:13" x14ac:dyDescent="0.3">
      <c r="A44" s="14">
        <v>19</v>
      </c>
      <c r="B44" s="26" t="str">
        <f>IF([1]Draw_Sheet!H43&gt;0,[1]Draw_Sheet!H43,"Bye")</f>
        <v>Bye</v>
      </c>
      <c r="C44" s="13" t="str">
        <f>[1]Draw_Sheet!J43</f>
        <v>Bye</v>
      </c>
      <c r="D44" s="13" t="str">
        <f>[1]Draw_Sheet!K43</f>
        <v>Bye</v>
      </c>
      <c r="F44" s="20">
        <v>10</v>
      </c>
      <c r="G44" s="15">
        <f>[1]Randon_Number!AL39</f>
        <v>18</v>
      </c>
      <c r="I44" s="22"/>
      <c r="J44" s="22"/>
      <c r="L44" s="22"/>
      <c r="M44" s="22"/>
    </row>
    <row r="45" spans="1:13" x14ac:dyDescent="0.3">
      <c r="A45" s="14"/>
      <c r="B45" s="26">
        <f>IF([1]Draw_Sheet!H44&gt;0,[1]Draw_Sheet!H44,"Bye")</f>
        <v>5</v>
      </c>
      <c r="C45" s="16" t="str">
        <f>[1]Draw_Sheet!J44</f>
        <v>J Jones</v>
      </c>
      <c r="D45" s="16" t="str">
        <f>[1]Draw_Sheet!K44</f>
        <v>Crumlin</v>
      </c>
      <c r="F45" s="23"/>
      <c r="G45" s="15"/>
      <c r="I45" s="22"/>
      <c r="J45" s="22"/>
      <c r="L45" s="22"/>
      <c r="M45" s="22"/>
    </row>
    <row r="46" spans="1:13" x14ac:dyDescent="0.3">
      <c r="A46" s="14">
        <v>20</v>
      </c>
      <c r="B46" s="26" t="str">
        <f>IF([1]Draw_Sheet!H45&gt;0,[1]Draw_Sheet!H45,"Bye")</f>
        <v>Bye</v>
      </c>
      <c r="C46" s="13" t="str">
        <f>[1]Draw_Sheet!J45</f>
        <v>Bye</v>
      </c>
      <c r="D46" s="13" t="str">
        <f>[1]Draw_Sheet!K45</f>
        <v>Bye</v>
      </c>
      <c r="F46" s="23"/>
      <c r="G46" s="17">
        <f>[1]Randon_Number!AL41</f>
        <v>10</v>
      </c>
      <c r="I46" s="22"/>
      <c r="J46" s="22"/>
      <c r="L46" s="22"/>
      <c r="M46" s="22"/>
    </row>
    <row r="47" spans="1:13" x14ac:dyDescent="0.3">
      <c r="A47" s="14"/>
      <c r="B47" s="26">
        <f>IF([1]Draw_Sheet!H46&gt;0,[1]Draw_Sheet!H46,"Bye")</f>
        <v>2</v>
      </c>
      <c r="C47" s="16" t="str">
        <f>[1]Draw_Sheet!J46</f>
        <v>V Larrigan</v>
      </c>
      <c r="D47" s="16" t="str">
        <f>[1]Draw_Sheet!K46</f>
        <v>Crumlin</v>
      </c>
      <c r="F47" s="24"/>
      <c r="G47" s="17"/>
      <c r="I47" s="22"/>
      <c r="J47" s="22"/>
      <c r="L47" s="22"/>
      <c r="M47" s="22"/>
    </row>
    <row r="48" spans="1:13" x14ac:dyDescent="0.3">
      <c r="A48" s="14">
        <v>21</v>
      </c>
      <c r="B48" s="26" t="str">
        <f>IF([1]Draw_Sheet!H47&gt;0,[1]Draw_Sheet!H47,"Bye")</f>
        <v>Bye</v>
      </c>
      <c r="C48" s="13" t="str">
        <f>[1]Draw_Sheet!J47</f>
        <v>Bye</v>
      </c>
      <c r="D48" s="13" t="str">
        <f>[1]Draw_Sheet!K47</f>
        <v>Bye</v>
      </c>
      <c r="F48" s="20">
        <v>11</v>
      </c>
      <c r="G48" s="15">
        <f>[1]Randon_Number!AL43</f>
        <v>21</v>
      </c>
      <c r="I48" s="22"/>
      <c r="J48" s="22"/>
      <c r="L48" s="22"/>
      <c r="M48" s="22"/>
    </row>
    <row r="49" spans="1:13" x14ac:dyDescent="0.3">
      <c r="A49" s="14"/>
      <c r="B49" s="26">
        <f>IF([1]Draw_Sheet!H48&gt;0,[1]Draw_Sheet!H48,"Bye")</f>
        <v>27</v>
      </c>
      <c r="C49" s="16" t="str">
        <f>[1]Draw_Sheet!J48</f>
        <v>G Greene</v>
      </c>
      <c r="D49" s="16" t="str">
        <f>[1]Draw_Sheet!K48</f>
        <v>Dunleary</v>
      </c>
      <c r="F49" s="23"/>
      <c r="G49" s="15"/>
      <c r="I49" s="22"/>
      <c r="J49" s="22"/>
      <c r="L49" s="22"/>
      <c r="M49" s="22"/>
    </row>
    <row r="50" spans="1:13" x14ac:dyDescent="0.3">
      <c r="A50" s="14">
        <v>22</v>
      </c>
      <c r="B50" s="26" t="str">
        <f>IF([1]Draw_Sheet!H49&gt;0,[1]Draw_Sheet!H49,"Bye")</f>
        <v>Bye</v>
      </c>
      <c r="C50" s="13" t="str">
        <f>[1]Draw_Sheet!J49</f>
        <v>Bye</v>
      </c>
      <c r="D50" s="13" t="str">
        <f>[1]Draw_Sheet!K49</f>
        <v>Bye</v>
      </c>
      <c r="F50" s="23"/>
      <c r="G50" s="17">
        <f>[1]Randon_Number!AL45</f>
        <v>28</v>
      </c>
      <c r="I50" s="22"/>
      <c r="J50" s="22"/>
      <c r="L50" s="22"/>
      <c r="M50" s="22"/>
    </row>
    <row r="51" spans="1:13" x14ac:dyDescent="0.3">
      <c r="A51" s="14"/>
      <c r="B51" s="26">
        <f>IF([1]Draw_Sheet!H50&gt;0,[1]Draw_Sheet!H50,"Bye")</f>
        <v>34</v>
      </c>
      <c r="C51" s="16" t="str">
        <f>[1]Draw_Sheet!J50</f>
        <v>I Buchanan</v>
      </c>
      <c r="D51" s="16" t="str">
        <f>[1]Draw_Sheet!K50</f>
        <v>Westmanstown</v>
      </c>
      <c r="F51" s="24"/>
      <c r="G51" s="17"/>
      <c r="I51" s="22"/>
      <c r="J51" s="22"/>
      <c r="L51" s="22"/>
      <c r="M51" s="22"/>
    </row>
    <row r="52" spans="1:13" x14ac:dyDescent="0.3">
      <c r="A52" s="14">
        <v>23</v>
      </c>
      <c r="B52" s="26" t="str">
        <f>IF([1]Draw_Sheet!H51&gt;0,[1]Draw_Sheet!H51,"Bye")</f>
        <v>Bye</v>
      </c>
      <c r="C52" s="13" t="str">
        <f>[1]Draw_Sheet!J51</f>
        <v>Bye</v>
      </c>
      <c r="D52" s="13" t="str">
        <f>[1]Draw_Sheet!K51</f>
        <v>Bye</v>
      </c>
      <c r="F52" s="20">
        <v>12</v>
      </c>
      <c r="G52" s="15">
        <f>[1]Randon_Number!AL47</f>
        <v>19</v>
      </c>
      <c r="I52" s="22"/>
      <c r="J52" s="22"/>
      <c r="L52" s="22"/>
      <c r="M52" s="22"/>
    </row>
    <row r="53" spans="1:13" x14ac:dyDescent="0.3">
      <c r="A53" s="14"/>
      <c r="B53" s="26">
        <f>IF([1]Draw_Sheet!H52&gt;0,[1]Draw_Sheet!H52,"Bye")</f>
        <v>35</v>
      </c>
      <c r="C53" s="16" t="str">
        <f>[1]Draw_Sheet!J52</f>
        <v>J Lennon</v>
      </c>
      <c r="D53" s="16" t="str">
        <f>[1]Draw_Sheet!K52</f>
        <v>Westmanstown</v>
      </c>
      <c r="F53" s="23"/>
      <c r="G53" s="15"/>
      <c r="I53" s="22"/>
      <c r="J53" s="22"/>
      <c r="L53" s="22"/>
      <c r="M53" s="22"/>
    </row>
    <row r="54" spans="1:13" x14ac:dyDescent="0.3">
      <c r="A54" s="14">
        <v>24</v>
      </c>
      <c r="B54" s="26" t="str">
        <f>IF([1]Draw_Sheet!H53&gt;0,[1]Draw_Sheet!H53,"Bye")</f>
        <v>Bye</v>
      </c>
      <c r="C54" s="13" t="str">
        <f>[1]Draw_Sheet!J53</f>
        <v>Bye</v>
      </c>
      <c r="D54" s="13" t="str">
        <f>[1]Draw_Sheet!K53</f>
        <v>Bye</v>
      </c>
      <c r="F54" s="23"/>
      <c r="G54" s="17">
        <f>[1]Randon_Number!AL49</f>
        <v>23</v>
      </c>
      <c r="I54" s="22"/>
      <c r="J54" s="22"/>
      <c r="L54" s="22"/>
      <c r="M54" s="22"/>
    </row>
    <row r="55" spans="1:13" x14ac:dyDescent="0.3">
      <c r="A55" s="14"/>
      <c r="B55" s="26">
        <f>IF([1]Draw_Sheet!H54&gt;0,[1]Draw_Sheet!H54,"Bye")</f>
        <v>40</v>
      </c>
      <c r="C55" s="16" t="str">
        <f>[1]Draw_Sheet!J54</f>
        <v>T McKeon</v>
      </c>
      <c r="D55" s="16" t="str">
        <f>[1]Draw_Sheet!K54</f>
        <v>Bray</v>
      </c>
      <c r="F55" s="24"/>
      <c r="G55" s="17"/>
      <c r="I55" s="22"/>
      <c r="J55" s="22"/>
      <c r="L55" s="22"/>
      <c r="M55" s="22"/>
    </row>
    <row r="56" spans="1:13" x14ac:dyDescent="0.3">
      <c r="A56" s="14">
        <v>25</v>
      </c>
      <c r="B56" s="26" t="str">
        <f>IF([1]Draw_Sheet!H55&gt;0,[1]Draw_Sheet!H55,"Bye")</f>
        <v>Bye</v>
      </c>
      <c r="C56" s="13" t="str">
        <f>[1]Draw_Sheet!J55</f>
        <v>Bye</v>
      </c>
      <c r="D56" s="13" t="str">
        <f>[1]Draw_Sheet!K55</f>
        <v>Bye</v>
      </c>
      <c r="F56" s="20">
        <v>13</v>
      </c>
      <c r="G56" s="15">
        <f>[1]Randon_Number!AL51</f>
        <v>26</v>
      </c>
      <c r="I56" s="22"/>
      <c r="J56" s="22"/>
      <c r="L56" s="22"/>
      <c r="M56" s="22"/>
    </row>
    <row r="57" spans="1:13" x14ac:dyDescent="0.3">
      <c r="A57" s="14"/>
      <c r="B57" s="26">
        <f>IF([1]Draw_Sheet!H56&gt;0,[1]Draw_Sheet!H56,"Bye")</f>
        <v>10</v>
      </c>
      <c r="C57" s="16" t="str">
        <f>[1]Draw_Sheet!J56</f>
        <v>P MacDonagh</v>
      </c>
      <c r="D57" s="16" t="str">
        <f>[1]Draw_Sheet!K56</f>
        <v>Leinster</v>
      </c>
      <c r="F57" s="23"/>
      <c r="G57" s="15"/>
      <c r="I57" s="22"/>
      <c r="J57" s="22"/>
      <c r="L57" s="22"/>
      <c r="M57" s="22"/>
    </row>
    <row r="58" spans="1:13" x14ac:dyDescent="0.3">
      <c r="A58" s="14">
        <v>26</v>
      </c>
      <c r="B58" s="26" t="str">
        <f>IF([1]Draw_Sheet!H57&gt;0,[1]Draw_Sheet!H57,"Bye")</f>
        <v>Bye</v>
      </c>
      <c r="C58" s="13" t="str">
        <f>[1]Draw_Sheet!J57</f>
        <v>Bye</v>
      </c>
      <c r="D58" s="13" t="str">
        <f>[1]Draw_Sheet!K57</f>
        <v>Bye</v>
      </c>
      <c r="F58" s="23"/>
      <c r="G58" s="17">
        <f>[1]Randon_Number!AL53</f>
        <v>29</v>
      </c>
      <c r="I58" s="22"/>
      <c r="J58" s="22"/>
      <c r="L58" s="22"/>
      <c r="M58" s="22"/>
    </row>
    <row r="59" spans="1:13" x14ac:dyDescent="0.3">
      <c r="A59" s="14"/>
      <c r="B59" s="26">
        <f>IF([1]Draw_Sheet!H58&gt;0,[1]Draw_Sheet!H58,"Bye")</f>
        <v>26</v>
      </c>
      <c r="C59" s="16" t="str">
        <f>[1]Draw_Sheet!J58</f>
        <v>V Beattie</v>
      </c>
      <c r="D59" s="16" t="str">
        <f>[1]Draw_Sheet!K58</f>
        <v>Dunleary</v>
      </c>
      <c r="F59" s="24"/>
      <c r="G59" s="17"/>
      <c r="I59" s="22"/>
      <c r="J59" s="22"/>
      <c r="L59" s="22"/>
      <c r="M59" s="22"/>
    </row>
    <row r="60" spans="1:13" x14ac:dyDescent="0.3">
      <c r="A60" s="14">
        <v>27</v>
      </c>
      <c r="B60" s="26" t="str">
        <f>IF([1]Draw_Sheet!H59&gt;0,[1]Draw_Sheet!H59,"Bye")</f>
        <v>Bye</v>
      </c>
      <c r="C60" s="13" t="str">
        <f>[1]Draw_Sheet!J59</f>
        <v>Bye</v>
      </c>
      <c r="D60" s="13" t="str">
        <f>[1]Draw_Sheet!K59</f>
        <v>Bye</v>
      </c>
      <c r="F60" s="20">
        <v>14</v>
      </c>
      <c r="G60" s="15">
        <f>[1]Randon_Number!AL55</f>
        <v>8</v>
      </c>
      <c r="I60" s="22"/>
      <c r="J60" s="22"/>
      <c r="L60" s="22"/>
      <c r="M60" s="22"/>
    </row>
    <row r="61" spans="1:13" x14ac:dyDescent="0.3">
      <c r="A61" s="14"/>
      <c r="B61" s="26">
        <f>IF([1]Draw_Sheet!H60&gt;0,[1]Draw_Sheet!H60,"Bye")</f>
        <v>17</v>
      </c>
      <c r="C61" s="16" t="str">
        <f>[1]Draw_Sheet!J60</f>
        <v>A Barry</v>
      </c>
      <c r="D61" s="16" t="str">
        <f>[1]Draw_Sheet!K60</f>
        <v>Greystones</v>
      </c>
      <c r="F61" s="23"/>
      <c r="G61" s="15"/>
      <c r="I61" s="22"/>
      <c r="J61" s="22"/>
      <c r="L61" s="22"/>
      <c r="M61" s="22"/>
    </row>
    <row r="62" spans="1:13" x14ac:dyDescent="0.3">
      <c r="A62" s="14">
        <v>28</v>
      </c>
      <c r="B62" s="26" t="str">
        <f>IF([1]Draw_Sheet!H61&gt;0,[1]Draw_Sheet!H61,"Bye")</f>
        <v>Bye</v>
      </c>
      <c r="C62" s="13" t="str">
        <f>[1]Draw_Sheet!J61</f>
        <v>Bye</v>
      </c>
      <c r="D62" s="13" t="str">
        <f>[1]Draw_Sheet!K61</f>
        <v>Bye</v>
      </c>
      <c r="F62" s="23"/>
      <c r="G62" s="17">
        <f>[1]Randon_Number!AL57</f>
        <v>13</v>
      </c>
      <c r="I62" s="22"/>
      <c r="J62" s="22"/>
      <c r="L62" s="22"/>
      <c r="M62" s="22"/>
    </row>
    <row r="63" spans="1:13" x14ac:dyDescent="0.3">
      <c r="A63" s="14"/>
      <c r="B63" s="26">
        <f>IF([1]Draw_Sheet!H62&gt;0,[1]Draw_Sheet!H62,"Bye")</f>
        <v>28</v>
      </c>
      <c r="C63" s="16" t="str">
        <f>[1]Draw_Sheet!J62</f>
        <v>R Brown</v>
      </c>
      <c r="D63" s="16" t="str">
        <f>[1]Draw_Sheet!K62</f>
        <v>Dunleary</v>
      </c>
      <c r="F63" s="24"/>
      <c r="G63" s="17"/>
      <c r="I63" s="22"/>
      <c r="J63" s="22"/>
      <c r="L63" s="22"/>
      <c r="M63" s="22"/>
    </row>
    <row r="64" spans="1:13" x14ac:dyDescent="0.3">
      <c r="A64" s="14">
        <v>29</v>
      </c>
      <c r="B64" s="26" t="str">
        <f>IF([1]Draw_Sheet!H63&gt;0,[1]Draw_Sheet!H63,"Bye")</f>
        <v>Bye</v>
      </c>
      <c r="C64" s="13" t="str">
        <f>[1]Draw_Sheet!J63</f>
        <v>Bye</v>
      </c>
      <c r="D64" s="13" t="str">
        <f>[1]Draw_Sheet!K63</f>
        <v>Bye</v>
      </c>
      <c r="F64" s="20">
        <v>15</v>
      </c>
      <c r="G64" s="15">
        <f>[1]Randon_Number!AL59</f>
        <v>22</v>
      </c>
      <c r="I64" s="22"/>
      <c r="J64" s="22"/>
      <c r="L64" s="22"/>
      <c r="M64" s="22"/>
    </row>
    <row r="65" spans="1:13" x14ac:dyDescent="0.3">
      <c r="A65" s="14"/>
      <c r="B65" s="26">
        <f>IF([1]Draw_Sheet!H64&gt;0,[1]Draw_Sheet!H64,"Bye")</f>
        <v>9</v>
      </c>
      <c r="C65" s="16" t="str">
        <f>[1]Draw_Sheet!J64</f>
        <v>A Mulreid</v>
      </c>
      <c r="D65" s="16" t="str">
        <f>[1]Draw_Sheet!K64</f>
        <v>Crumlin</v>
      </c>
      <c r="F65" s="23"/>
      <c r="G65" s="15"/>
      <c r="I65" s="22"/>
      <c r="J65" s="22"/>
      <c r="L65" s="22"/>
      <c r="M65" s="22"/>
    </row>
    <row r="66" spans="1:13" x14ac:dyDescent="0.3">
      <c r="A66" s="14">
        <v>30</v>
      </c>
      <c r="B66" s="26" t="str">
        <f>IF([1]Draw_Sheet!H65&gt;0,[1]Draw_Sheet!H65,"Bye")</f>
        <v>Bye</v>
      </c>
      <c r="C66" s="13" t="str">
        <f>[1]Draw_Sheet!J65</f>
        <v>Bye</v>
      </c>
      <c r="D66" s="13" t="str">
        <f>[1]Draw_Sheet!K65</f>
        <v>Bye</v>
      </c>
      <c r="F66" s="23"/>
      <c r="G66" s="17">
        <f>[1]Randon_Number!AL61</f>
        <v>7</v>
      </c>
      <c r="I66" s="22"/>
      <c r="J66" s="22"/>
      <c r="L66" s="22"/>
      <c r="M66" s="22"/>
    </row>
    <row r="67" spans="1:13" x14ac:dyDescent="0.3">
      <c r="A67" s="14"/>
      <c r="B67" s="26">
        <f>IF([1]Draw_Sheet!H66&gt;0,[1]Draw_Sheet!H66,"Bye")</f>
        <v>22</v>
      </c>
      <c r="C67" s="16" t="str">
        <f>[1]Draw_Sheet!J66</f>
        <v>M Hoey</v>
      </c>
      <c r="D67" s="16" t="str">
        <f>[1]Draw_Sheet!K66</f>
        <v>CYM</v>
      </c>
      <c r="F67" s="24"/>
      <c r="G67" s="17"/>
      <c r="I67" s="22"/>
      <c r="J67" s="22"/>
      <c r="L67" s="22"/>
      <c r="M67" s="22"/>
    </row>
    <row r="68" spans="1:13" x14ac:dyDescent="0.3">
      <c r="A68" s="14">
        <v>31</v>
      </c>
      <c r="B68" s="26" t="str">
        <f>IF([1]Draw_Sheet!H67&gt;0,[1]Draw_Sheet!H67,"Bye")</f>
        <v>Bye</v>
      </c>
      <c r="C68" s="13" t="str">
        <f>[1]Draw_Sheet!J67</f>
        <v>Bye</v>
      </c>
      <c r="D68" s="13" t="str">
        <f>[1]Draw_Sheet!K67</f>
        <v>Bye</v>
      </c>
      <c r="F68" s="20">
        <v>16</v>
      </c>
      <c r="G68" s="15">
        <f>[1]Randon_Number!AL63</f>
        <v>30</v>
      </c>
      <c r="I68" s="22"/>
      <c r="J68" s="22"/>
      <c r="L68" s="22"/>
      <c r="M68" s="22"/>
    </row>
    <row r="69" spans="1:13" x14ac:dyDescent="0.3">
      <c r="A69" s="14"/>
      <c r="B69" s="26">
        <f>IF([1]Draw_Sheet!H68&gt;0,[1]Draw_Sheet!H68,"Bye")</f>
        <v>39</v>
      </c>
      <c r="C69" s="16" t="str">
        <f>[1]Draw_Sheet!J68</f>
        <v>P Fitzpatrick</v>
      </c>
      <c r="D69" s="16" t="str">
        <f>[1]Draw_Sheet!K68</f>
        <v>Bray</v>
      </c>
      <c r="F69" s="23"/>
      <c r="G69" s="15"/>
      <c r="I69" s="22"/>
      <c r="J69" s="22"/>
      <c r="L69" s="22"/>
      <c r="M69" s="22"/>
    </row>
    <row r="70" spans="1:13" x14ac:dyDescent="0.3">
      <c r="A70" s="14">
        <v>32</v>
      </c>
      <c r="B70" s="26" t="str">
        <f>IF([1]Draw_Sheet!H69&gt;0,[1]Draw_Sheet!H69,"Bye")</f>
        <v>Bye</v>
      </c>
      <c r="C70" s="13" t="str">
        <f>[1]Draw_Sheet!J69</f>
        <v>Bye</v>
      </c>
      <c r="D70" s="13" t="str">
        <f>[1]Draw_Sheet!K69</f>
        <v>Bye</v>
      </c>
      <c r="F70" s="23"/>
      <c r="G70" s="17">
        <f>[1]Randon_Number!AL65</f>
        <v>16</v>
      </c>
      <c r="I70" s="22"/>
      <c r="J70" s="22"/>
      <c r="L70" s="22"/>
      <c r="M70" s="22"/>
    </row>
    <row r="71" spans="1:13" x14ac:dyDescent="0.3">
      <c r="A71" s="14"/>
      <c r="B71" s="26">
        <f>IF([1]Draw_Sheet!H70&gt;0,[1]Draw_Sheet!H70,"Bye")</f>
        <v>7</v>
      </c>
      <c r="C71" s="16" t="str">
        <f>[1]Draw_Sheet!J70</f>
        <v>B Daly</v>
      </c>
      <c r="D71" s="16" t="str">
        <f>[1]Draw_Sheet!K70</f>
        <v>Crumlin</v>
      </c>
      <c r="F71" s="24"/>
      <c r="G71" s="17"/>
      <c r="I71" s="22"/>
      <c r="J71" s="22"/>
      <c r="L71" s="22"/>
      <c r="M71" s="22"/>
    </row>
  </sheetData>
  <mergeCells count="122">
    <mergeCell ref="A64:A65"/>
    <mergeCell ref="F64:F67"/>
    <mergeCell ref="G64:G65"/>
    <mergeCell ref="A66:A67"/>
    <mergeCell ref="G66:G67"/>
    <mergeCell ref="A68:A69"/>
    <mergeCell ref="F68:F71"/>
    <mergeCell ref="G68:G69"/>
    <mergeCell ref="A70:A71"/>
    <mergeCell ref="G70:G71"/>
    <mergeCell ref="A56:A57"/>
    <mergeCell ref="F56:F59"/>
    <mergeCell ref="G56:G57"/>
    <mergeCell ref="A58:A59"/>
    <mergeCell ref="G58:G59"/>
    <mergeCell ref="A60:A61"/>
    <mergeCell ref="F60:F63"/>
    <mergeCell ref="G60:G61"/>
    <mergeCell ref="A62:A63"/>
    <mergeCell ref="G62:G63"/>
    <mergeCell ref="A48:A49"/>
    <mergeCell ref="F48:F51"/>
    <mergeCell ref="G48:G49"/>
    <mergeCell ref="A50:A51"/>
    <mergeCell ref="G50:G51"/>
    <mergeCell ref="A52:A53"/>
    <mergeCell ref="F52:F55"/>
    <mergeCell ref="G52:G53"/>
    <mergeCell ref="A54:A55"/>
    <mergeCell ref="G54:G55"/>
    <mergeCell ref="A40:A41"/>
    <mergeCell ref="F40:F43"/>
    <mergeCell ref="G40:G41"/>
    <mergeCell ref="A42:A43"/>
    <mergeCell ref="G42:G43"/>
    <mergeCell ref="A44:A45"/>
    <mergeCell ref="F44:F47"/>
    <mergeCell ref="G44:G45"/>
    <mergeCell ref="A46:A47"/>
    <mergeCell ref="G46:G47"/>
    <mergeCell ref="A36:A37"/>
    <mergeCell ref="F36:F39"/>
    <mergeCell ref="G36:G37"/>
    <mergeCell ref="I36:I39"/>
    <mergeCell ref="J36:J37"/>
    <mergeCell ref="A38:A39"/>
    <mergeCell ref="G38:G39"/>
    <mergeCell ref="J38:J39"/>
    <mergeCell ref="A32:A33"/>
    <mergeCell ref="F32:F35"/>
    <mergeCell ref="G32:G33"/>
    <mergeCell ref="I32:I35"/>
    <mergeCell ref="J32:J33"/>
    <mergeCell ref="A34:A35"/>
    <mergeCell ref="G34:G35"/>
    <mergeCell ref="J34:J35"/>
    <mergeCell ref="A28:A29"/>
    <mergeCell ref="F28:F31"/>
    <mergeCell ref="G28:G29"/>
    <mergeCell ref="I28:I31"/>
    <mergeCell ref="J28:J29"/>
    <mergeCell ref="A30:A31"/>
    <mergeCell ref="G30:G31"/>
    <mergeCell ref="J30:J31"/>
    <mergeCell ref="A24:A25"/>
    <mergeCell ref="F24:F27"/>
    <mergeCell ref="G24:G25"/>
    <mergeCell ref="I24:I27"/>
    <mergeCell ref="J24:J25"/>
    <mergeCell ref="A26:A27"/>
    <mergeCell ref="G26:G27"/>
    <mergeCell ref="J26:J27"/>
    <mergeCell ref="L20:L23"/>
    <mergeCell ref="M20:M21"/>
    <mergeCell ref="A22:A23"/>
    <mergeCell ref="G22:G23"/>
    <mergeCell ref="J22:J23"/>
    <mergeCell ref="M22:M23"/>
    <mergeCell ref="M16:M17"/>
    <mergeCell ref="A18:A19"/>
    <mergeCell ref="G18:G19"/>
    <mergeCell ref="J18:J19"/>
    <mergeCell ref="M18:M19"/>
    <mergeCell ref="A20:A21"/>
    <mergeCell ref="F20:F23"/>
    <mergeCell ref="G20:G21"/>
    <mergeCell ref="I20:I23"/>
    <mergeCell ref="J20:J21"/>
    <mergeCell ref="A16:A17"/>
    <mergeCell ref="F16:F19"/>
    <mergeCell ref="G16:G17"/>
    <mergeCell ref="I16:I19"/>
    <mergeCell ref="J16:J17"/>
    <mergeCell ref="L16:L19"/>
    <mergeCell ref="L12:L15"/>
    <mergeCell ref="M12:M13"/>
    <mergeCell ref="A14:A15"/>
    <mergeCell ref="G14:G15"/>
    <mergeCell ref="J14:J15"/>
    <mergeCell ref="M14:M15"/>
    <mergeCell ref="M8:M9"/>
    <mergeCell ref="A10:A11"/>
    <mergeCell ref="G10:G11"/>
    <mergeCell ref="J10:J11"/>
    <mergeCell ref="M10:M11"/>
    <mergeCell ref="A12:A13"/>
    <mergeCell ref="F12:F15"/>
    <mergeCell ref="G12:G13"/>
    <mergeCell ref="I12:I15"/>
    <mergeCell ref="J12:J13"/>
    <mergeCell ref="A8:A9"/>
    <mergeCell ref="F8:F11"/>
    <mergeCell ref="G8:G9"/>
    <mergeCell ref="I8:I11"/>
    <mergeCell ref="J8:J9"/>
    <mergeCell ref="L8:L11"/>
    <mergeCell ref="C2:G2"/>
    <mergeCell ref="C4:G4"/>
    <mergeCell ref="A6:D6"/>
    <mergeCell ref="F6:G6"/>
    <mergeCell ref="I6:J6"/>
    <mergeCell ref="L6:M6"/>
  </mergeCells>
  <conditionalFormatting sqref="B8:D71">
    <cfRule type="cellIs" dxfId="0" priority="1" operator="equal">
      <formula>"Bye"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Brophy</dc:creator>
  <cp:lastModifiedBy>Mike Brophy</cp:lastModifiedBy>
  <dcterms:created xsi:type="dcterms:W3CDTF">2019-04-15T15:38:40Z</dcterms:created>
  <dcterms:modified xsi:type="dcterms:W3CDTF">2019-04-15T15:39:46Z</dcterms:modified>
</cp:coreProperties>
</file>